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usuario\Desktop\Helena\Contrato 893 de 2021\Agosto 2021\Obligación No.1 Gestión de documentos\"/>
    </mc:Choice>
  </mc:AlternateContent>
  <xr:revisionPtr revIDLastSave="0" documentId="13_ncr:1_{C707D0DC-9B29-4FF1-86F8-FCEB8345126F}" xr6:coauthVersionLast="47" xr6:coauthVersionMax="47" xr10:uidLastSave="{00000000-0000-0000-0000-000000000000}"/>
  <bookViews>
    <workbookView xWindow="-120" yWindow="-120" windowWidth="20730" windowHeight="11160" tabRatio="738" xr2:uid="{00000000-000D-0000-FFFF-FFFF00000000}"/>
  </bookViews>
  <sheets>
    <sheet name="Hoja 1 identificación y reporte" sheetId="5" r:id="rId1"/>
    <sheet name="Hoja 2 Muestra y encuesta" sheetId="11" r:id="rId2"/>
    <sheet name="Hoja 3 Resultados" sheetId="12" r:id="rId3"/>
    <sheet name="Poblaciones Finitas" sheetId="6" r:id="rId4"/>
    <sheet name="Instrucciones poblaciones finit" sheetId="10" r:id="rId5"/>
    <sheet name="Instrucciones" sheetId="8" state="hidden" r:id="rId6"/>
    <sheet name="Ejemplo" sheetId="9" state="hidden" r:id="rId7"/>
  </sheets>
  <externalReferences>
    <externalReference r:id="rId8"/>
  </externalReferences>
  <definedNames>
    <definedName name="_xlnm.Print_Area" localSheetId="0">'Hoja 1 identificación y reporte'!$B$2:$M$45</definedName>
    <definedName name="_xlnm.Print_Area" localSheetId="1">'Hoja 2 Muestra y encuesta'!$B$2:$M$74</definedName>
    <definedName name="_xlnm.Print_Area" localSheetId="2">'Hoja 3 Resultados'!$B$2:$M$69</definedName>
    <definedName name="_xlnm.Print_Area" localSheetId="3">'Poblaciones Finitas'!$B$14:$L$20</definedName>
    <definedName name="Cant">#REF!</definedName>
    <definedName name="CheqSup">#REF!</definedName>
    <definedName name="LimInf">#REF!</definedName>
    <definedName name="LimSup">'[1]Números Aleatorios'!$K$4</definedName>
    <definedName name="Nuevo">'[1]Números Aleatorios'!$N$1</definedName>
    <definedName name="Número">#REF!</definedName>
    <definedName name="Números">#REF!</definedName>
    <definedName name="Primero">'[1]Números Aleatorios'!$C$5</definedName>
    <definedName name="Result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2" l="1"/>
  <c r="L24" i="12"/>
  <c r="G15" i="12"/>
  <c r="M22" i="12"/>
  <c r="L22" i="12"/>
  <c r="K22" i="12"/>
  <c r="J22" i="12"/>
  <c r="I22" i="12"/>
  <c r="H22" i="12"/>
  <c r="G21" i="12"/>
  <c r="G20" i="12"/>
  <c r="G19" i="12"/>
  <c r="G18" i="12"/>
  <c r="G17" i="12"/>
  <c r="G16" i="12"/>
  <c r="L20" i="6" l="1"/>
  <c r="K20" i="6"/>
  <c r="J20" i="6"/>
  <c r="I20" i="6"/>
  <c r="H20" i="6"/>
  <c r="G20" i="6"/>
  <c r="F20" i="6"/>
  <c r="E20" i="6"/>
  <c r="D20" i="6"/>
  <c r="C20" i="6"/>
  <c r="L19" i="6"/>
  <c r="K19" i="6"/>
  <c r="J19" i="6"/>
  <c r="I19" i="6"/>
  <c r="H19" i="6"/>
  <c r="G19" i="6"/>
  <c r="F19" i="6"/>
  <c r="E19" i="6"/>
  <c r="D19" i="6"/>
  <c r="C19" i="6"/>
  <c r="L18" i="6"/>
  <c r="K18" i="6"/>
  <c r="J18" i="6"/>
  <c r="I18" i="6"/>
  <c r="H18" i="6"/>
  <c r="G18" i="6"/>
  <c r="F18" i="6"/>
  <c r="E18" i="6"/>
  <c r="D18" i="6"/>
  <c r="C18" i="6"/>
  <c r="L17" i="6"/>
  <c r="K17" i="6"/>
  <c r="J17" i="6"/>
  <c r="I17" i="6"/>
  <c r="H17" i="6"/>
  <c r="G17" i="6"/>
  <c r="F17" i="6"/>
  <c r="E17" i="6"/>
  <c r="D17" i="6"/>
  <c r="C17" i="6"/>
  <c r="B14" i="6"/>
  <c r="C12" i="6"/>
  <c r="C11" i="6"/>
  <c r="C10" i="6"/>
  <c r="C9" i="6"/>
</calcChain>
</file>

<file path=xl/sharedStrings.xml><?xml version="1.0" encoding="utf-8"?>
<sst xmlns="http://schemas.openxmlformats.org/spreadsheetml/2006/main" count="191" uniqueCount="142">
  <si>
    <t>NO</t>
  </si>
  <si>
    <t>Dependencia:</t>
  </si>
  <si>
    <t>Parcialmente</t>
  </si>
  <si>
    <t>¿Cuál?</t>
  </si>
  <si>
    <r>
      <t xml:space="preserve">Matriz de Tamaños Muestrales para diversos margenes de error y niveles de confianza, al estimar una proporción en poblaciones </t>
    </r>
    <r>
      <rPr>
        <b/>
        <sz val="11"/>
        <color indexed="53"/>
        <rFont val="Tahoma"/>
        <family val="2"/>
      </rPr>
      <t>Finitas</t>
    </r>
  </si>
  <si>
    <r>
      <t>N</t>
    </r>
    <r>
      <rPr>
        <sz val="11"/>
        <color theme="1"/>
        <rFont val="Calibri"/>
        <family val="2"/>
        <scheme val="minor"/>
      </rPr>
      <t xml:space="preserve"> [tamaño del universo]</t>
    </r>
  </si>
  <si>
    <r>
      <t>p</t>
    </r>
    <r>
      <rPr>
        <sz val="11"/>
        <color theme="1"/>
        <rFont val="Calibri"/>
        <family val="2"/>
        <scheme val="minor"/>
      </rPr>
      <t xml:space="preserve"> [probabilidad de ocurrencia]</t>
    </r>
  </si>
  <si>
    <t>Nivel de Confianza (alfa)</t>
  </si>
  <si>
    <t>1-alfa/2</t>
  </si>
  <si>
    <t>z (1-alfa/2)</t>
  </si>
  <si>
    <t>Nivel de Confianza</t>
  </si>
  <si>
    <r>
      <t>d</t>
    </r>
    <r>
      <rPr>
        <sz val="10"/>
        <color indexed="17"/>
        <rFont val="Tahoma"/>
        <family val="2"/>
      </rPr>
      <t xml:space="preserve"> [error máximo de estimación]</t>
    </r>
  </si>
  <si>
    <t>2. ¿Se debe aplicar autoevaluación al procedimiento?</t>
  </si>
  <si>
    <t>1. Escriba en la casilla, "Tamaño del universo" el total de personas que ejecutan el procedimiento.</t>
  </si>
  <si>
    <t>2. Escriba en la casilla, "Probabilidad de Ocurrencia"  Porcentaje estimado de la muestra. Posibilidad de que el evento ocurra.</t>
  </si>
  <si>
    <t>Instrucciones</t>
  </si>
  <si>
    <t>3. El cálculo de la muestra se verá reflejado en el cuadro matriz de tamaños muéstrales, de acuerdo al nivel de confianza y el nivel de error que se escoja, determine el tamaño de la muestra.</t>
  </si>
  <si>
    <t xml:space="preserve">De manera respetuosa suguiero que la hoja de poblaciones finitas incluya un ejemplo con un caso de la Entidad, te lo digo porque los gestores van decir que no es clara la directriz (aunque lo sea). No todos los gestores tienen el mismo nivel de conocimiento del tema, evidentemente hay que capacitarlos pero me anticipo a lo que digan con la simple lectura del formato).
Sabes, considero que en la primera hoja se incluya la información de: universo, población, bivek de confianza y error; DE esa manera podemos constatar que la cantidad de evaluaciones reportadas sea la que corresponda. </t>
  </si>
  <si>
    <t>Actividad</t>
  </si>
  <si>
    <t>Activo de información</t>
  </si>
  <si>
    <t xml:space="preserve">Evidencia </t>
  </si>
  <si>
    <t>Escriba el activo de información relacionado con la actividad</t>
  </si>
  <si>
    <t>Andre: El ejemplo lo estoy construyendo con un caso real.</t>
  </si>
  <si>
    <t>Versión:</t>
  </si>
  <si>
    <t xml:space="preserve">Fecha: </t>
  </si>
  <si>
    <t>¿Han pasado mas de tres (3) meses desde el envío de los resultados de la revisión metodológica del procedimiento?</t>
  </si>
  <si>
    <t>SI</t>
  </si>
  <si>
    <t xml:space="preserve">Fecha de autoevaluación: </t>
  </si>
  <si>
    <t xml:space="preserve">Nombre del procedimiento: </t>
  </si>
  <si>
    <t xml:space="preserve">Código de procedimiento: </t>
  </si>
  <si>
    <t xml:space="preserve">Nombre del Gestor de proceso: </t>
  </si>
  <si>
    <t>Tamaño de universo:</t>
  </si>
  <si>
    <t>Probabilidad de ocurrencia:</t>
  </si>
  <si>
    <t>Nivel de confianza:</t>
  </si>
  <si>
    <t>Nivel de error:</t>
  </si>
  <si>
    <t>4. Consolidación de resultados:</t>
  </si>
  <si>
    <t>Mantenerlo</t>
  </si>
  <si>
    <t>Actualizarlo</t>
  </si>
  <si>
    <t>Derogarlo</t>
  </si>
  <si>
    <t>Fecha prevista para realizar la solicitud:</t>
  </si>
  <si>
    <t>Página: 1 de 3</t>
  </si>
  <si>
    <t>Página: 2 de 3</t>
  </si>
  <si>
    <t>Nombre del encuestado:</t>
  </si>
  <si>
    <t>registre el nombre de la persona que fue encuestada para la autoevaluación del procedimiento</t>
  </si>
  <si>
    <t>Fecha de diligenciamiento:</t>
  </si>
  <si>
    <t>registre la dependencia donde se encuentra la persona que fue encuestada</t>
  </si>
  <si>
    <t>2. Describa cómo aplica el procedimiento en el cumplimiento de sus actividades</t>
  </si>
  <si>
    <t xml:space="preserve">Escriba la actividad en las que utiliza el activo de información </t>
  </si>
  <si>
    <t>Puede ingresar cuantas filas sean necesarias</t>
  </si>
  <si>
    <t>¿Porqué?</t>
  </si>
  <si>
    <t>Muchas gracias por su colaboración</t>
  </si>
  <si>
    <t>Total</t>
  </si>
  <si>
    <t>4. Describa al menos un punto de control que se encuentra establecido en el procedimiento</t>
  </si>
  <si>
    <t>Encuesta 1</t>
  </si>
  <si>
    <t>Encuesta 2</t>
  </si>
  <si>
    <t>Encuesta 3</t>
  </si>
  <si>
    <t>Encuesta 4</t>
  </si>
  <si>
    <t>Encuesta 5</t>
  </si>
  <si>
    <t>Pregunta</t>
  </si>
  <si>
    <t>6. ¿El nombre del procedimiento está acorde con el objetivo establecido?</t>
  </si>
  <si>
    <t>7. ¿Las actividades del procedimiento están acorde con el objetivo establecido?</t>
  </si>
  <si>
    <t>8. A continuación, describa brevemente qué destacaría o mejoraría del procedimiento</t>
  </si>
  <si>
    <t>9.  De acuerdo a lo evaluado, ¿qué medida considera se debe ser tomar con el procedimiento?</t>
  </si>
  <si>
    <t>* Para la pregunta 6 y 7 asigne 1 punto por la respuesta señalada como SI, 0.5 por la respuesta PARCIALMENTE y 0 por la respuesta NO o sin diligenciar.</t>
  </si>
  <si>
    <t>*Para las preguntas 1, 2, 3, 4 y 5 asigne: 1 punto por cada respuesta correcta, 0.5 por respuestas incompletas y 0 por respuesta incorrecta o sin diligenciar.</t>
  </si>
  <si>
    <t>A partir de las encuestas de autoevaluación aplicadas, el resultado de la autoevaluación del procedimiento es:</t>
  </si>
  <si>
    <t>Tamaño de muestra:</t>
  </si>
  <si>
    <t>Rango de ubicación:</t>
  </si>
  <si>
    <t>Sobresaliente (≥90%)</t>
  </si>
  <si>
    <t xml:space="preserve">Satisfactorio (&gt;70% y &lt; 90%)
</t>
  </si>
  <si>
    <t>Deficiente (&lt; 70%)</t>
  </si>
  <si>
    <t>3. Mencione al menos una de las condiciones generales que se encuentran establecidas en el procedimiento</t>
  </si>
  <si>
    <t>A partir de los resultados obtenidos se define que la acción a tomar frente al procedimiento autoevaluado es:</t>
  </si>
  <si>
    <t>registre la fecha de diligenciamiento de la encuestada</t>
  </si>
  <si>
    <t>Escriba la evidencia que soporta este activo de información. Tenga en cuenta que éstas podrán ser verificadas por el Administrador del procedimiento.</t>
  </si>
  <si>
    <t>Continúe con la pregunta No.  2</t>
  </si>
  <si>
    <t>Variable</t>
  </si>
  <si>
    <t xml:space="preserve">Descripción </t>
  </si>
  <si>
    <t>p: Probabilidad de ocurrencia</t>
  </si>
  <si>
    <t>Nivel de confianza (alfa)</t>
  </si>
  <si>
    <t>Error (d)</t>
  </si>
  <si>
    <t>Muestra</t>
  </si>
  <si>
    <t>Valor</t>
  </si>
  <si>
    <t>Descripción</t>
  </si>
  <si>
    <t>Autoevaluación del Procedimiento control de documentos (PCD-DE-001)</t>
  </si>
  <si>
    <t>N: Tamaño del universo</t>
  </si>
  <si>
    <t>Corresponde a la certeza que los resultados de la autoevaluación  aplicada al algunas personas (muestra) refleje el global de opiniones de todas las personas que implementan el procedimiento (universo).
Puede seleccionar cualquiera de estos valores: 90%, 95%, 97% y 99%.</t>
  </si>
  <si>
    <t>Corresponde al número de personas a las que se debe aplicar la encuesta de autoevaluación del procedimiento.</t>
  </si>
  <si>
    <t xml:space="preserve">Versión del procedimiento: </t>
  </si>
  <si>
    <t>¿Cuál fue el motivo de la solicitud de actualización del procedimiento?:</t>
  </si>
  <si>
    <t>1. ¿Conoce a cuál proceso pertenece el procedimiento objeto de autoevaluación?</t>
  </si>
  <si>
    <t>Corresponde a un valor estándar de 0.5 definido para las autoevaluaciones de los procedimientos. Este valor no debe ser modificado.</t>
  </si>
  <si>
    <t>5. De acuerdo con la siguiente tabla mencione los activos de información definidos en el procedimiento y que corresponden a las actividades que usted ejecuta en el procedimiento autoevaluado.</t>
  </si>
  <si>
    <t>5. Mencione los activos de información definidos en el procedimiento y que corresponden a las actividades que usted ejecuta en el procedimiento autoevaluado.</t>
  </si>
  <si>
    <t>Nombre del documento</t>
  </si>
  <si>
    <t>7. Medidas a tomar con el procedimiento</t>
  </si>
  <si>
    <t>Fecha de oficialización del procedimiento:</t>
  </si>
  <si>
    <t>Fecha de envío de la solicitud al Equipo SG para realizar la revisión metodológica:</t>
  </si>
  <si>
    <t>Persona asignada por el Equipo SG para realizar la revisión metodológica:</t>
  </si>
  <si>
    <t>¿El Equipo SG remitió los resultados de la revisión metodológica del procedimiento?</t>
  </si>
  <si>
    <t>Fecha de realización del reporte al Equipo SG de la SDES:</t>
  </si>
  <si>
    <t>registre la fecha de realización de esta encuesta de autoevaluación del procedimiento</t>
  </si>
  <si>
    <t>registre el nombre del procedimiento autoevaluado</t>
  </si>
  <si>
    <t>3. De acuerdo con la aplicación de lo establecido en la hoja "poblaciones finitas", registre la siguiente información:</t>
  </si>
  <si>
    <t>Nombre del Administrador del 
procedimiento:</t>
  </si>
  <si>
    <t>5. Revisión de documentos asociados al procedimiento</t>
  </si>
  <si>
    <r>
      <t xml:space="preserve">a) Comprensión del procedimiento: </t>
    </r>
    <r>
      <rPr>
        <i/>
        <sz val="11"/>
        <color theme="4" tint="-0.249977111117893"/>
        <rFont val="Arial"/>
        <family val="2"/>
      </rPr>
      <t>relacione el análisis de los resultados obtenidos en las preguntas 1 a 4 de la encuesta.</t>
    </r>
  </si>
  <si>
    <r>
      <t xml:space="preserve">b) Aplicación del procedimiento: </t>
    </r>
    <r>
      <rPr>
        <i/>
        <sz val="11"/>
        <color theme="4" tint="-0.249977111117893"/>
        <rFont val="Arial"/>
        <family val="2"/>
      </rPr>
      <t>relacione el análisis de los resultados obtenidos en la pregunta 5 de la encuesta.</t>
    </r>
  </si>
  <si>
    <r>
      <t>c) Calidad del procedimiento:</t>
    </r>
    <r>
      <rPr>
        <i/>
        <sz val="11"/>
        <color theme="4" tint="-0.249977111117893"/>
        <rFont val="Arial"/>
        <family val="2"/>
      </rPr>
      <t xml:space="preserve"> relacione el análisis de los resultados obtenidos en las preguntas 6 y 7 de la encuesta.</t>
    </r>
  </si>
  <si>
    <r>
      <t xml:space="preserve">d) Documentos asociados: </t>
    </r>
    <r>
      <rPr>
        <i/>
        <sz val="11"/>
        <color theme="4" tint="-0.249977111117893"/>
        <rFont val="Arial"/>
        <family val="2"/>
      </rPr>
      <t>relacione el análisis de los resultados obtenidos conforme a la revisión de los documentos asociados.</t>
    </r>
  </si>
  <si>
    <t>Porcentaje promedio total obtenido</t>
  </si>
  <si>
    <t>x</t>
  </si>
  <si>
    <r>
      <t xml:space="preserve">Encuesta n
</t>
    </r>
    <r>
      <rPr>
        <i/>
        <sz val="10"/>
        <color theme="4" tint="-0.249977111117893"/>
        <rFont val="Arial"/>
        <family val="2"/>
      </rPr>
      <t>Inserte tantas columnas como se requiera, según el tamaño de la muestra</t>
    </r>
  </si>
  <si>
    <t>Corresponde a la imprecisión que existe por el hecho de que tomamos una muestra y no el total del universo.
Puede elegir cuál de los niveles de error podrá admitir en el ejercicio de autoevaluación los cuales corresponden a cualquiera de estos valores: 1%, 2%, 3%, 4%, 5%, 6%, 7%, 8%, 9%, 10%.</t>
  </si>
  <si>
    <t>Gestores del SG deben ser encuestados</t>
  </si>
  <si>
    <t>Gestores del SG (proceso, dependencia y subsistema) implementan el procedimiento</t>
  </si>
  <si>
    <t>Se decide optar por el nivel más alto de confianza para la autoevaluación del procedimiento.</t>
  </si>
  <si>
    <t>Se decide optar por un nivel de error bajo para la autoevaluación del procedimiento.</t>
  </si>
  <si>
    <t xml:space="preserve">Corresponde al número de procesos, dependencias, unidades operativas y/o personas que participan en el desarrollo de una o varias actividades relacionadas en el procedimiento. </t>
  </si>
  <si>
    <t xml:space="preserve">Ejemplos: </t>
  </si>
  <si>
    <t>Auteovaluación del Procedimiento Viabilidad de precios de referencia (PCD-PE-014)</t>
  </si>
  <si>
    <t xml:space="preserve">Observaciones
</t>
  </si>
  <si>
    <t>Página: 3 de 3</t>
  </si>
  <si>
    <t>A. IDENTIFICACIÓN DEL PROCEDIMIENTO A EVALUAR
Registre la información según corresponda</t>
  </si>
  <si>
    <t>B. REPORTE DE AUTOEVALUACIÓN
 Registre la información según corresponda o señale con una X</t>
  </si>
  <si>
    <t>Si la respuesta  de la pregunta 2 es SI, se debe continuar con el diligenciamiento del formato en sus hojas 2 y 3. Una vez finalice la autoevaluación, debe enviarse el registro al Equipo SG de la Subdirección de Diseño, Evaluación y Sistematización.
Si la respuesta de la pregunta 2 es NO, se debe enviar este registro (hoja 1) al Equipo SG de la Subdirección de Diseño, Evaluación y Sistematización.</t>
  </si>
  <si>
    <t>De acuerdo con la aplicación de lo establecido en el literal "D. ENCUESTA DE AUTOEVALUACIÓN" registre los resultados obtenidos de manera consolidada. se debe garantizar que la sumatoria de todas las encuestas evalúe la totalidad de actividades descritas en el procedimiento.
Cada pregunta tiene un puntaje específico así:</t>
  </si>
  <si>
    <t>C. CÁLCULO DE LA MUESTRA PARA LA AUTOEVALUACIÓN DEL PROCEDIMIENTO
Registre la información según corresponda</t>
  </si>
  <si>
    <t>D. ENCUESTA DE AUTOEVALUACIÓN
La encuesta debe ser diligenciada por el número de servidores que implementan una o varias actividades del procedimiento, según el tamaño de muestra obtenido en el literal anterior. Para tal efecto se puede entregar a cada servidor participante esta hoja del formato, según corresponda</t>
  </si>
  <si>
    <t>E. CONSOLIDACIÓN DE RESULTADOS
 Registre la información o señale con una X según corresponda</t>
  </si>
  <si>
    <t>Relacione el nombre del documento revisado, señale con una X la acción a tomar para el mismo e indique en las observaciones una breve justificación de dicha acción. Si el documento asociado no es administrado por el proceso que esta realizando la autoevaluación, se debe indicar en las observaciones a cuál proceso corresponde.</t>
  </si>
  <si>
    <t>F. ANÁLISIS DE RESULTADOS
Registre la información o señale con una X según corresponda</t>
  </si>
  <si>
    <t>Dependencias implementan el procedimiento</t>
  </si>
  <si>
    <t>Se decide optar por un nivel de confianza que se encuentra entre los rangos de confianza establecidos en la metodología</t>
  </si>
  <si>
    <t>Se decide optar por un nivel de error medio, dentro de los rangos de error que establece la metodología</t>
  </si>
  <si>
    <t>Dependencias deben ser encuestadas</t>
  </si>
  <si>
    <t>Fecha: Memo I2021022298 – 28/07/2021</t>
  </si>
  <si>
    <t>Versión: 2</t>
  </si>
  <si>
    <t>Código: FOR-SG-007</t>
  </si>
  <si>
    <t>PROCESO SISTEMA DE GESTIÓN 
FORMATO AUTOEVALUACIÓN DE PROCEDIMIENTO</t>
  </si>
  <si>
    <t>1. ¿El procedimiento a autoevaluar fue remitido al Equipo SG para revisión metodológica conforme a lo establecido en el Procedimiento Control de Documentos (PCD-SG-001)?</t>
  </si>
  <si>
    <t>6. A partir del análisis de los resultados de la autoevaluación del procedimiento, indique: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</si>
</sst>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8"/>
      <name val="Tahoma"/>
      <family val="2"/>
    </font>
    <font>
      <b/>
      <sz val="11"/>
      <color indexed="17"/>
      <name val="Tahoma"/>
      <family val="2"/>
    </font>
    <font>
      <b/>
      <sz val="11"/>
      <color indexed="53"/>
      <name val="Tahoma"/>
      <family val="2"/>
    </font>
    <font>
      <b/>
      <sz val="14"/>
      <color indexed="17"/>
      <name val="Tahoma"/>
      <family val="2"/>
    </font>
    <font>
      <b/>
      <sz val="8"/>
      <name val="Tahoma"/>
      <family val="2"/>
    </font>
    <font>
      <b/>
      <sz val="8"/>
      <color indexed="10"/>
      <name val="Tahoma"/>
      <family val="2"/>
    </font>
    <font>
      <b/>
      <sz val="10"/>
      <color indexed="20"/>
      <name val="Tahoma"/>
      <family val="2"/>
    </font>
    <font>
      <b/>
      <sz val="10"/>
      <name val="Tahoma"/>
      <family val="2"/>
    </font>
    <font>
      <b/>
      <sz val="9"/>
      <color indexed="56"/>
      <name val="Tahoma"/>
      <family val="2"/>
    </font>
    <font>
      <b/>
      <sz val="10"/>
      <color indexed="17"/>
      <name val="Tahoma"/>
      <family val="2"/>
    </font>
    <font>
      <sz val="10"/>
      <color indexed="17"/>
      <name val="Tahoma"/>
      <family val="2"/>
    </font>
    <font>
      <sz val="9"/>
      <color indexed="56"/>
      <name val="Tahoma"/>
      <family val="2"/>
    </font>
    <font>
      <b/>
      <sz val="8"/>
      <color indexed="17"/>
      <name val="Tahoma"/>
      <family val="2"/>
    </font>
    <font>
      <b/>
      <sz val="8"/>
      <color indexed="56"/>
      <name val="Tahoma"/>
      <family val="2"/>
    </font>
    <font>
      <sz val="8"/>
      <name val="Tahoma"/>
      <family val="2"/>
    </font>
    <font>
      <sz val="11"/>
      <color theme="1"/>
      <name val="Calibri"/>
      <family val="2"/>
      <scheme val="minor"/>
    </font>
    <font>
      <b/>
      <sz val="11"/>
      <name val="Tahoma"/>
      <family val="2"/>
    </font>
    <font>
      <sz val="11"/>
      <color theme="6" tint="-0.499984740745262"/>
      <name val="Calibri"/>
      <family val="2"/>
      <scheme val="minor"/>
    </font>
    <font>
      <sz val="11"/>
      <color theme="1"/>
      <name val="Arial"/>
      <family val="2"/>
    </font>
    <font>
      <sz val="11"/>
      <name val="Arial"/>
      <family val="2"/>
    </font>
    <font>
      <sz val="11"/>
      <color theme="5"/>
      <name val="Arial"/>
      <family val="2"/>
    </font>
    <font>
      <b/>
      <sz val="11"/>
      <color theme="1"/>
      <name val="Arial"/>
      <family val="2"/>
    </font>
    <font>
      <i/>
      <sz val="11"/>
      <color theme="4" tint="-0.249977111117893"/>
      <name val="Arial"/>
      <family val="2"/>
    </font>
    <font>
      <sz val="11"/>
      <color theme="4" tint="-0.249977111117893"/>
      <name val="Arial"/>
      <family val="2"/>
    </font>
    <font>
      <i/>
      <sz val="11"/>
      <name val="Arial"/>
      <family val="2"/>
    </font>
    <font>
      <sz val="11"/>
      <color theme="4" tint="0.39997558519241921"/>
      <name val="Arial"/>
      <family val="2"/>
    </font>
    <font>
      <sz val="11"/>
      <color theme="4" tint="0.59999389629810485"/>
      <name val="Arial"/>
      <family val="2"/>
    </font>
    <font>
      <sz val="11"/>
      <color rgb="FFFF0000"/>
      <name val="Arial"/>
      <family val="2"/>
    </font>
    <font>
      <sz val="11"/>
      <color theme="0"/>
      <name val="Arial"/>
      <family val="2"/>
    </font>
    <font>
      <b/>
      <sz val="11"/>
      <color theme="1"/>
      <name val="Calibri"/>
      <family val="2"/>
      <scheme val="minor"/>
    </font>
    <font>
      <sz val="11"/>
      <color theme="4" tint="-0.249977111117893"/>
      <name val="Calibri"/>
      <family val="2"/>
      <scheme val="minor"/>
    </font>
    <font>
      <b/>
      <sz val="11"/>
      <color theme="4" tint="-0.249977111117893"/>
      <name val="Calibri"/>
      <family val="2"/>
      <scheme val="minor"/>
    </font>
    <font>
      <b/>
      <sz val="11"/>
      <name val="Arial"/>
      <family val="2"/>
    </font>
    <font>
      <i/>
      <sz val="10"/>
      <color theme="4" tint="-0.249977111117893"/>
      <name val="Arial"/>
      <family val="2"/>
    </font>
    <font>
      <sz val="10"/>
      <color theme="4" tint="-0.249977111117893"/>
      <name val="Arial"/>
      <family val="2"/>
    </font>
    <font>
      <sz val="11"/>
      <color theme="3" tint="-0.249977111117893"/>
      <name val="Calibri"/>
      <family val="2"/>
      <scheme val="minor"/>
    </font>
    <font>
      <b/>
      <sz val="11"/>
      <color theme="3" tint="-0.249977111117893"/>
      <name val="Calibri"/>
      <family val="2"/>
      <scheme val="minor"/>
    </font>
    <font>
      <sz val="9"/>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9" fontId="16" fillId="0" borderId="0" applyFont="0" applyFill="0" applyBorder="0" applyAlignment="0" applyProtection="0"/>
  </cellStyleXfs>
  <cellXfs count="247">
    <xf numFmtId="0" fontId="0" fillId="0" borderId="0" xfId="0"/>
    <xf numFmtId="0" fontId="1" fillId="0" borderId="0" xfId="1" applyProtection="1">
      <protection hidden="1"/>
    </xf>
    <xf numFmtId="0" fontId="2" fillId="0" borderId="5" xfId="1" applyFont="1" applyBorder="1" applyAlignment="1" applyProtection="1">
      <alignment horizontal="centerContinuous" vertical="center" wrapText="1"/>
      <protection hidden="1"/>
    </xf>
    <xf numFmtId="0" fontId="4" fillId="0" borderId="6" xfId="1" applyFont="1" applyBorder="1" applyAlignment="1" applyProtection="1">
      <alignment horizontal="centerContinuous" vertical="center" wrapText="1"/>
      <protection hidden="1"/>
    </xf>
    <xf numFmtId="0" fontId="4" fillId="0" borderId="7" xfId="1" applyFont="1" applyBorder="1" applyAlignment="1" applyProtection="1">
      <alignment horizontal="centerContinuous" vertical="center" wrapText="1"/>
      <protection hidden="1"/>
    </xf>
    <xf numFmtId="0" fontId="5" fillId="0" borderId="2" xfId="1" applyFont="1" applyBorder="1" applyAlignment="1" applyProtection="1">
      <alignment horizontal="center" vertical="center" wrapText="1"/>
      <protection hidden="1"/>
    </xf>
    <xf numFmtId="3" fontId="6" fillId="0" borderId="2" xfId="1" applyNumberFormat="1" applyFont="1" applyBorder="1" applyAlignment="1" applyProtection="1">
      <alignment horizontal="center" vertical="center" wrapText="1"/>
      <protection locked="0" hidden="1"/>
    </xf>
    <xf numFmtId="0" fontId="6" fillId="0" borderId="2" xfId="1" applyFont="1" applyBorder="1" applyAlignment="1" applyProtection="1">
      <alignment horizontal="center" vertical="center" wrapText="1"/>
      <protection locked="0" hidden="1"/>
    </xf>
    <xf numFmtId="0" fontId="5" fillId="0" borderId="8" xfId="1" applyFont="1" applyBorder="1" applyAlignment="1" applyProtection="1">
      <alignment horizontal="center" vertical="center" wrapText="1"/>
      <protection hidden="1"/>
    </xf>
    <xf numFmtId="9" fontId="1" fillId="0" borderId="9" xfId="1" applyNumberFormat="1" applyBorder="1" applyAlignment="1" applyProtection="1">
      <alignment horizontal="center"/>
      <protection hidden="1"/>
    </xf>
    <xf numFmtId="0" fontId="1" fillId="0" borderId="9" xfId="1" applyBorder="1" applyAlignment="1" applyProtection="1">
      <alignment horizontal="center"/>
      <protection hidden="1"/>
    </xf>
    <xf numFmtId="9" fontId="1" fillId="0" borderId="10" xfId="1" applyNumberFormat="1" applyBorder="1" applyAlignment="1" applyProtection="1">
      <alignment horizontal="center"/>
      <protection hidden="1"/>
    </xf>
    <xf numFmtId="0" fontId="1" fillId="0" borderId="10" xfId="1" applyBorder="1" applyAlignment="1" applyProtection="1">
      <alignment horizontal="center"/>
      <protection hidden="1"/>
    </xf>
    <xf numFmtId="9" fontId="1" fillId="0" borderId="0" xfId="1" applyNumberFormat="1" applyBorder="1" applyAlignment="1" applyProtection="1">
      <alignment horizontal="center"/>
      <protection hidden="1"/>
    </xf>
    <xf numFmtId="0" fontId="1" fillId="0" borderId="0" xfId="1" applyBorder="1" applyAlignment="1" applyProtection="1">
      <alignment horizontal="center"/>
      <protection hidden="1"/>
    </xf>
    <xf numFmtId="9" fontId="7" fillId="0" borderId="5" xfId="1" applyNumberFormat="1" applyFont="1" applyBorder="1" applyAlignment="1" applyProtection="1">
      <alignment horizontal="centerContinuous" vertical="center"/>
      <protection hidden="1"/>
    </xf>
    <xf numFmtId="0" fontId="8" fillId="0" borderId="6" xfId="1" applyFont="1" applyBorder="1" applyAlignment="1" applyProtection="1">
      <alignment horizontal="centerContinuous" vertical="center"/>
      <protection hidden="1"/>
    </xf>
    <xf numFmtId="0" fontId="8" fillId="0" borderId="7" xfId="1" applyFont="1" applyBorder="1" applyAlignment="1" applyProtection="1">
      <alignment horizontal="centerContinuous" vertical="center"/>
      <protection hidden="1"/>
    </xf>
    <xf numFmtId="0" fontId="10" fillId="0" borderId="12" xfId="1" applyFont="1" applyBorder="1" applyAlignment="1" applyProtection="1">
      <alignment horizontal="centerContinuous" vertical="center" wrapText="1"/>
      <protection hidden="1"/>
    </xf>
    <xf numFmtId="0" fontId="11" fillId="0" borderId="6" xfId="1" applyFont="1" applyBorder="1" applyAlignment="1" applyProtection="1">
      <alignment horizontal="centerContinuous"/>
      <protection hidden="1"/>
    </xf>
    <xf numFmtId="0" fontId="11" fillId="0" borderId="7" xfId="1" applyFont="1" applyBorder="1" applyAlignment="1" applyProtection="1">
      <alignment horizontal="centerContinuous"/>
      <protection hidden="1"/>
    </xf>
    <xf numFmtId="164" fontId="13" fillId="0" borderId="4" xfId="1" applyNumberFormat="1" applyFont="1" applyBorder="1" applyAlignment="1" applyProtection="1">
      <alignment horizontal="center" vertical="center" wrapText="1"/>
      <protection hidden="1"/>
    </xf>
    <xf numFmtId="9" fontId="14" fillId="0" borderId="14" xfId="1" applyNumberFormat="1" applyFont="1" applyBorder="1" applyAlignment="1" applyProtection="1">
      <alignment horizontal="center"/>
      <protection hidden="1"/>
    </xf>
    <xf numFmtId="3" fontId="15" fillId="0" borderId="14" xfId="1" applyNumberFormat="1" applyFont="1" applyBorder="1" applyAlignment="1" applyProtection="1">
      <alignment horizontal="center"/>
      <protection hidden="1"/>
    </xf>
    <xf numFmtId="3" fontId="1" fillId="0" borderId="0" xfId="1" applyNumberFormat="1" applyProtection="1">
      <protection hidden="1"/>
    </xf>
    <xf numFmtId="9" fontId="14" fillId="0" borderId="9" xfId="1" applyNumberFormat="1" applyFont="1" applyBorder="1" applyAlignment="1" applyProtection="1">
      <alignment horizontal="center"/>
      <protection hidden="1"/>
    </xf>
    <xf numFmtId="3" fontId="15" fillId="0" borderId="9" xfId="1" applyNumberFormat="1" applyFont="1" applyBorder="1" applyAlignment="1" applyProtection="1">
      <alignment horizontal="center"/>
      <protection hidden="1"/>
    </xf>
    <xf numFmtId="9" fontId="14" fillId="0" borderId="10" xfId="1" applyNumberFormat="1" applyFont="1" applyBorder="1" applyAlignment="1" applyProtection="1">
      <alignment horizontal="center"/>
      <protection hidden="1"/>
    </xf>
    <xf numFmtId="3" fontId="15" fillId="0" borderId="10" xfId="1" applyNumberFormat="1" applyFont="1" applyBorder="1" applyAlignment="1" applyProtection="1">
      <alignment horizontal="center"/>
      <protection hidden="1"/>
    </xf>
    <xf numFmtId="0" fontId="5" fillId="0" borderId="0" xfId="1" applyFont="1" applyProtection="1">
      <protection hidden="1"/>
    </xf>
    <xf numFmtId="0" fontId="19" fillId="3" borderId="0" xfId="0" applyFont="1" applyFill="1"/>
    <xf numFmtId="0" fontId="20" fillId="3" borderId="0" xfId="0" applyFont="1" applyFill="1" applyBorder="1" applyAlignment="1">
      <alignment vertical="center" wrapText="1"/>
    </xf>
    <xf numFmtId="0" fontId="20" fillId="3" borderId="0" xfId="0" applyFont="1" applyFill="1" applyBorder="1" applyAlignment="1">
      <alignment horizontal="center"/>
    </xf>
    <xf numFmtId="0" fontId="21" fillId="3" borderId="0" xfId="0" applyFont="1" applyFill="1" applyBorder="1" applyAlignment="1">
      <alignment vertical="center"/>
    </xf>
    <xf numFmtId="0" fontId="19" fillId="3" borderId="0" xfId="0" applyFont="1" applyFill="1" applyBorder="1"/>
    <xf numFmtId="0" fontId="19" fillId="3" borderId="1" xfId="0" applyFont="1" applyFill="1" applyBorder="1"/>
    <xf numFmtId="0" fontId="19" fillId="3" borderId="0" xfId="0" applyFont="1" applyFill="1" applyBorder="1" applyAlignment="1">
      <alignment horizontal="left" vertical="center" wrapText="1"/>
    </xf>
    <xf numFmtId="0" fontId="19" fillId="3" borderId="0" xfId="0" applyFont="1" applyFill="1" applyBorder="1" applyAlignment="1">
      <alignment horizontal="right" vertical="center" wrapText="1"/>
    </xf>
    <xf numFmtId="0" fontId="26" fillId="3" borderId="0" xfId="0" applyFont="1" applyFill="1" applyBorder="1" applyAlignment="1">
      <alignment horizontal="left" vertical="center" wrapText="1"/>
    </xf>
    <xf numFmtId="0" fontId="19" fillId="3" borderId="1" xfId="0" applyFont="1" applyFill="1" applyBorder="1" applyAlignment="1">
      <alignment vertical="center" wrapText="1"/>
    </xf>
    <xf numFmtId="0" fontId="19" fillId="3" borderId="0" xfId="0" applyFont="1" applyFill="1" applyBorder="1" applyAlignment="1">
      <alignment horizontal="left" wrapText="1"/>
    </xf>
    <xf numFmtId="0" fontId="19" fillId="3" borderId="0" xfId="0" applyFont="1" applyFill="1" applyBorder="1" applyAlignment="1">
      <alignment vertical="center" wrapText="1"/>
    </xf>
    <xf numFmtId="0" fontId="22" fillId="3" borderId="0" xfId="0" applyFont="1" applyFill="1" applyBorder="1" applyAlignment="1">
      <alignment horizontal="left"/>
    </xf>
    <xf numFmtId="0" fontId="19" fillId="3" borderId="2" xfId="0" applyFont="1" applyFill="1" applyBorder="1" applyAlignment="1">
      <alignment horizontal="center" vertical="center"/>
    </xf>
    <xf numFmtId="0" fontId="29" fillId="3" borderId="0" xfId="0" applyFont="1" applyFill="1" applyBorder="1"/>
    <xf numFmtId="0" fontId="19" fillId="3" borderId="0" xfId="0" applyFont="1" applyFill="1" applyBorder="1" applyAlignment="1">
      <alignment wrapText="1"/>
    </xf>
    <xf numFmtId="0" fontId="19" fillId="3" borderId="0" xfId="0" applyFont="1" applyFill="1" applyBorder="1" applyAlignment="1">
      <alignment vertical="center"/>
    </xf>
    <xf numFmtId="0" fontId="19" fillId="3" borderId="0" xfId="0" applyFont="1" applyFill="1" applyBorder="1" applyAlignment="1">
      <alignment horizontal="center" vertical="center"/>
    </xf>
    <xf numFmtId="0" fontId="19" fillId="3" borderId="3" xfId="0" applyFont="1" applyFill="1" applyBorder="1" applyAlignment="1">
      <alignment horizontal="left"/>
    </xf>
    <xf numFmtId="0" fontId="19" fillId="3" borderId="3" xfId="0" applyFont="1" applyFill="1" applyBorder="1" applyAlignment="1">
      <alignment vertical="center"/>
    </xf>
    <xf numFmtId="0" fontId="19" fillId="3" borderId="3" xfId="0" applyFont="1" applyFill="1" applyBorder="1" applyAlignment="1"/>
    <xf numFmtId="0" fontId="19" fillId="3" borderId="0" xfId="0" applyFont="1" applyFill="1" applyBorder="1" applyAlignment="1"/>
    <xf numFmtId="0" fontId="20" fillId="3" borderId="0" xfId="0" applyFont="1" applyFill="1" applyBorder="1"/>
    <xf numFmtId="0" fontId="20" fillId="3" borderId="0" xfId="0" applyFont="1" applyFill="1"/>
    <xf numFmtId="0" fontId="20" fillId="3" borderId="1" xfId="0" applyFont="1" applyFill="1" applyBorder="1" applyAlignment="1">
      <alignment horizontal="left"/>
    </xf>
    <xf numFmtId="0" fontId="24" fillId="3" borderId="0" xfId="0" applyFont="1" applyFill="1" applyBorder="1" applyAlignment="1"/>
    <xf numFmtId="0" fontId="24" fillId="3" borderId="0" xfId="0" applyFont="1" applyFill="1" applyBorder="1" applyAlignment="1">
      <alignment wrapText="1"/>
    </xf>
    <xf numFmtId="0" fontId="19" fillId="3" borderId="3" xfId="0" applyFont="1" applyFill="1" applyBorder="1" applyAlignment="1">
      <alignment horizontal="left" vertical="center" wrapText="1"/>
    </xf>
    <xf numFmtId="0" fontId="24" fillId="3" borderId="0" xfId="0" applyFont="1" applyFill="1" applyBorder="1" applyAlignment="1">
      <alignment horizontal="left"/>
    </xf>
    <xf numFmtId="0" fontId="28" fillId="3" borderId="0" xfId="0" applyFont="1" applyFill="1" applyBorder="1" applyAlignment="1">
      <alignment horizontal="left" vertical="center"/>
    </xf>
    <xf numFmtId="0" fontId="24" fillId="3" borderId="0" xfId="0" applyFont="1" applyFill="1" applyBorder="1" applyAlignment="1">
      <alignment vertical="center" wrapText="1"/>
    </xf>
    <xf numFmtId="0" fontId="29" fillId="3" borderId="1" xfId="0" applyFont="1" applyFill="1" applyBorder="1"/>
    <xf numFmtId="0" fontId="19" fillId="3" borderId="3" xfId="0" applyFont="1" applyFill="1" applyBorder="1"/>
    <xf numFmtId="0" fontId="20" fillId="3" borderId="3" xfId="0" applyFont="1" applyFill="1" applyBorder="1" applyAlignment="1">
      <alignment horizontal="left" vertical="center" wrapText="1"/>
    </xf>
    <xf numFmtId="9" fontId="24" fillId="3" borderId="0" xfId="2" applyFont="1" applyFill="1" applyBorder="1" applyAlignment="1">
      <alignment horizontal="center" vertical="center"/>
    </xf>
    <xf numFmtId="0" fontId="24" fillId="3" borderId="0" xfId="0" applyFont="1" applyFill="1" applyBorder="1" applyAlignment="1">
      <alignment horizontal="center" vertical="center"/>
    </xf>
    <xf numFmtId="0" fontId="20" fillId="3" borderId="1" xfId="0" applyFont="1" applyFill="1" applyBorder="1" applyAlignment="1">
      <alignment horizontal="left" vertical="center" wrapText="1"/>
    </xf>
    <xf numFmtId="9" fontId="20" fillId="3" borderId="0" xfId="2" applyFont="1" applyFill="1" applyBorder="1" applyAlignment="1">
      <alignment horizontal="left" vertical="center"/>
    </xf>
    <xf numFmtId="0" fontId="24" fillId="3" borderId="0" xfId="0" applyFont="1" applyFill="1" applyAlignment="1">
      <alignment vertical="center" wrapText="1"/>
    </xf>
    <xf numFmtId="0" fontId="19" fillId="3" borderId="0" xfId="0" applyFont="1" applyFill="1" applyBorder="1" applyAlignment="1">
      <alignment horizontal="right"/>
    </xf>
    <xf numFmtId="0" fontId="19" fillId="3" borderId="1" xfId="0" applyFont="1" applyFill="1" applyBorder="1" applyAlignment="1"/>
    <xf numFmtId="0" fontId="31" fillId="0" borderId="0" xfId="0" applyFont="1"/>
    <xf numFmtId="0" fontId="32" fillId="0" borderId="2" xfId="0" applyFont="1" applyBorder="1" applyAlignment="1">
      <alignment horizontal="center"/>
    </xf>
    <xf numFmtId="0" fontId="31" fillId="0" borderId="2" xfId="0" applyFont="1" applyBorder="1" applyAlignment="1">
      <alignment horizontal="center" vertical="center" wrapText="1"/>
    </xf>
    <xf numFmtId="9" fontId="31" fillId="0" borderId="2" xfId="0" applyNumberFormat="1" applyFont="1" applyBorder="1" applyAlignment="1">
      <alignment horizontal="center" vertical="center" wrapText="1"/>
    </xf>
    <xf numFmtId="0" fontId="19" fillId="3" borderId="0" xfId="0" applyFont="1" applyFill="1" applyAlignment="1">
      <alignment horizontal="left"/>
    </xf>
    <xf numFmtId="0" fontId="20" fillId="3" borderId="0" xfId="0" applyFont="1" applyFill="1" applyBorder="1" applyAlignment="1">
      <alignment horizontal="center" vertical="center" wrapText="1"/>
    </xf>
    <xf numFmtId="0" fontId="19" fillId="3" borderId="0" xfId="0" applyFont="1" applyFill="1" applyBorder="1" applyAlignment="1">
      <alignment horizontal="left" vertical="center" wrapText="1"/>
    </xf>
    <xf numFmtId="0" fontId="19" fillId="3" borderId="0" xfId="0" applyFont="1" applyFill="1" applyBorder="1" applyAlignment="1">
      <alignment horizontal="center" vertical="center" wrapText="1"/>
    </xf>
    <xf numFmtId="0" fontId="19" fillId="3" borderId="0" xfId="0" applyFont="1" applyFill="1" applyBorder="1" applyAlignment="1">
      <alignment horizontal="center"/>
    </xf>
    <xf numFmtId="0" fontId="19" fillId="3" borderId="0" xfId="0" applyFont="1" applyFill="1" applyBorder="1" applyAlignment="1">
      <alignment horizontal="left"/>
    </xf>
    <xf numFmtId="0" fontId="19" fillId="3" borderId="0" xfId="0" applyFont="1" applyFill="1" applyAlignment="1">
      <alignment horizontal="left"/>
    </xf>
    <xf numFmtId="0" fontId="20" fillId="3" borderId="0" xfId="0" applyFont="1" applyFill="1" applyBorder="1" applyAlignment="1">
      <alignment horizontal="left"/>
    </xf>
    <xf numFmtId="0" fontId="19" fillId="3" borderId="2" xfId="0" applyFont="1" applyFill="1" applyBorder="1" applyAlignment="1">
      <alignment vertical="center" wrapText="1"/>
    </xf>
    <xf numFmtId="0" fontId="20" fillId="3" borderId="0" xfId="0" applyFont="1" applyFill="1" applyBorder="1" applyAlignment="1">
      <alignment horizontal="left" vertical="center" wrapText="1"/>
    </xf>
    <xf numFmtId="0" fontId="24" fillId="3" borderId="2" xfId="0" applyFont="1" applyFill="1" applyBorder="1" applyAlignment="1">
      <alignment vertical="center" wrapText="1"/>
    </xf>
    <xf numFmtId="0" fontId="19" fillId="3" borderId="2" xfId="0" applyFont="1" applyFill="1" applyBorder="1"/>
    <xf numFmtId="0" fontId="20" fillId="3" borderId="15" xfId="0" applyFont="1" applyFill="1" applyBorder="1" applyAlignment="1">
      <alignment horizontal="left"/>
    </xf>
    <xf numFmtId="0" fontId="19" fillId="3" borderId="16" xfId="0" applyFont="1" applyFill="1" applyBorder="1" applyAlignment="1">
      <alignment horizontal="justify" vertical="center" wrapText="1"/>
    </xf>
    <xf numFmtId="0" fontId="19" fillId="3" borderId="17" xfId="0" applyFont="1" applyFill="1" applyBorder="1" applyAlignment="1">
      <alignment horizontal="justify" vertical="center" wrapText="1"/>
    </xf>
    <xf numFmtId="0" fontId="19" fillId="3" borderId="18" xfId="0" applyFont="1" applyFill="1" applyBorder="1" applyAlignment="1">
      <alignment vertical="center"/>
    </xf>
    <xf numFmtId="0" fontId="19" fillId="3" borderId="19" xfId="0" applyFont="1" applyFill="1" applyBorder="1" applyAlignment="1">
      <alignment vertical="center"/>
    </xf>
    <xf numFmtId="0" fontId="19" fillId="3" borderId="21" xfId="0" applyFont="1" applyFill="1" applyBorder="1"/>
    <xf numFmtId="0" fontId="19" fillId="3" borderId="20" xfId="0" applyFont="1" applyFill="1" applyBorder="1"/>
    <xf numFmtId="0" fontId="19" fillId="3" borderId="1" xfId="0" applyFont="1" applyFill="1" applyBorder="1" applyAlignment="1">
      <alignment vertical="center"/>
    </xf>
    <xf numFmtId="0" fontId="19" fillId="3" borderId="20" xfId="0" applyFont="1" applyFill="1" applyBorder="1" applyAlignment="1">
      <alignment vertical="center"/>
    </xf>
    <xf numFmtId="0" fontId="19" fillId="3" borderId="15" xfId="0" applyFont="1" applyFill="1" applyBorder="1" applyAlignment="1">
      <alignment horizontal="justify" vertical="center" wrapText="1"/>
    </xf>
    <xf numFmtId="0" fontId="20" fillId="3" borderId="18" xfId="0" applyFont="1" applyFill="1" applyBorder="1" applyAlignment="1">
      <alignment horizontal="left"/>
    </xf>
    <xf numFmtId="0" fontId="20" fillId="3" borderId="19" xfId="0" applyFont="1" applyFill="1" applyBorder="1" applyAlignment="1">
      <alignment horizontal="left"/>
    </xf>
    <xf numFmtId="0" fontId="19" fillId="3" borderId="19" xfId="0" applyFont="1" applyFill="1" applyBorder="1" applyAlignment="1">
      <alignment horizontal="left" vertical="center" wrapText="1"/>
    </xf>
    <xf numFmtId="0" fontId="19" fillId="3" borderId="19" xfId="0" applyFont="1" applyFill="1" applyBorder="1"/>
    <xf numFmtId="0" fontId="19" fillId="3" borderId="18"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19" fillId="3" borderId="20" xfId="0" applyFont="1" applyFill="1" applyBorder="1" applyAlignment="1">
      <alignment vertical="center" wrapText="1"/>
    </xf>
    <xf numFmtId="0" fontId="19" fillId="3" borderId="19" xfId="0" applyFont="1" applyFill="1" applyBorder="1" applyAlignment="1">
      <alignment horizontal="center" vertical="center" wrapText="1"/>
    </xf>
    <xf numFmtId="0" fontId="19" fillId="3" borderId="19" xfId="0" applyFont="1" applyFill="1" applyBorder="1" applyAlignment="1">
      <alignment horizontal="left" wrapText="1"/>
    </xf>
    <xf numFmtId="0" fontId="20" fillId="3" borderId="19" xfId="0" applyFont="1" applyFill="1" applyBorder="1" applyAlignment="1">
      <alignment horizontal="left" vertical="center" wrapText="1"/>
    </xf>
    <xf numFmtId="0" fontId="19" fillId="3" borderId="18" xfId="0" applyFont="1" applyFill="1" applyBorder="1" applyAlignment="1">
      <alignment horizontal="center" vertical="center" wrapText="1"/>
    </xf>
    <xf numFmtId="0" fontId="20" fillId="3" borderId="19" xfId="0" applyFont="1" applyFill="1" applyBorder="1" applyAlignment="1">
      <alignment vertical="center" wrapText="1"/>
    </xf>
    <xf numFmtId="0" fontId="19" fillId="3" borderId="2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0"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20" fillId="3" borderId="19" xfId="0" applyFont="1" applyFill="1" applyBorder="1" applyAlignment="1">
      <alignment horizontal="center"/>
    </xf>
    <xf numFmtId="0" fontId="24" fillId="3" borderId="19" xfId="0" applyFont="1" applyFill="1" applyBorder="1" applyAlignment="1"/>
    <xf numFmtId="0" fontId="19" fillId="3" borderId="18" xfId="0" applyFont="1" applyFill="1" applyBorder="1" applyAlignment="1">
      <alignment horizontal="left"/>
    </xf>
    <xf numFmtId="0" fontId="19" fillId="3" borderId="19" xfId="0" applyFont="1" applyFill="1" applyBorder="1" applyAlignment="1">
      <alignment horizontal="left"/>
    </xf>
    <xf numFmtId="0" fontId="20" fillId="3" borderId="21" xfId="0" applyFont="1" applyFill="1" applyBorder="1" applyAlignment="1">
      <alignment horizontal="left" vertical="center"/>
    </xf>
    <xf numFmtId="0" fontId="20" fillId="3" borderId="20" xfId="0" applyFont="1" applyFill="1" applyBorder="1" applyAlignment="1">
      <alignment horizontal="left" vertical="center" wrapText="1"/>
    </xf>
    <xf numFmtId="0" fontId="19" fillId="3" borderId="15" xfId="0" applyFont="1" applyFill="1" applyBorder="1" applyAlignment="1">
      <alignment horizontal="center"/>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22" xfId="0" applyFont="1" applyFill="1" applyBorder="1" applyAlignment="1">
      <alignment vertical="center"/>
    </xf>
    <xf numFmtId="0" fontId="19" fillId="3" borderId="18" xfId="0" applyFont="1" applyFill="1" applyBorder="1"/>
    <xf numFmtId="0" fontId="19" fillId="3" borderId="18" xfId="0" applyFont="1" applyFill="1" applyBorder="1" applyAlignment="1"/>
    <xf numFmtId="0" fontId="19" fillId="3" borderId="19" xfId="0" applyFont="1" applyFill="1" applyBorder="1" applyAlignment="1"/>
    <xf numFmtId="0" fontId="19" fillId="3" borderId="19" xfId="0" applyFont="1" applyFill="1" applyBorder="1" applyAlignment="1">
      <alignment vertical="center" wrapText="1"/>
    </xf>
    <xf numFmtId="0" fontId="19" fillId="3" borderId="18" xfId="0" applyFont="1" applyFill="1" applyBorder="1" applyAlignment="1">
      <alignment horizontal="left" wrapText="1"/>
    </xf>
    <xf numFmtId="0" fontId="19" fillId="3" borderId="18" xfId="0" applyFont="1" applyFill="1" applyBorder="1" applyAlignment="1">
      <alignment vertical="center" wrapText="1"/>
    </xf>
    <xf numFmtId="0" fontId="20" fillId="3" borderId="18" xfId="0" applyFont="1" applyFill="1" applyBorder="1" applyAlignment="1">
      <alignment horizontal="left" vertical="center"/>
    </xf>
    <xf numFmtId="0" fontId="20" fillId="3" borderId="15" xfId="0" applyFont="1" applyFill="1" applyBorder="1" applyAlignment="1">
      <alignment horizontal="left" vertical="center" wrapText="1"/>
    </xf>
    <xf numFmtId="0" fontId="20" fillId="3" borderId="16" xfId="0" applyFont="1" applyFill="1" applyBorder="1" applyAlignment="1">
      <alignment horizontal="left" vertical="center" wrapText="1"/>
    </xf>
    <xf numFmtId="9" fontId="24" fillId="3" borderId="16" xfId="2" applyFont="1" applyFill="1" applyBorder="1" applyAlignment="1">
      <alignment horizontal="center" vertical="center"/>
    </xf>
    <xf numFmtId="9" fontId="24" fillId="3" borderId="17" xfId="2" applyFont="1" applyFill="1" applyBorder="1" applyAlignment="1">
      <alignment horizontal="center" vertical="center"/>
    </xf>
    <xf numFmtId="9" fontId="24" fillId="3" borderId="19" xfId="2" applyFont="1" applyFill="1" applyBorder="1" applyAlignment="1">
      <alignment horizontal="center" vertical="center"/>
    </xf>
    <xf numFmtId="0" fontId="24" fillId="3" borderId="19" xfId="0" applyFont="1" applyFill="1" applyBorder="1" applyAlignment="1">
      <alignment horizontal="center" vertical="center"/>
    </xf>
    <xf numFmtId="0" fontId="24" fillId="3" borderId="18" xfId="0" applyFont="1" applyFill="1" applyBorder="1" applyAlignment="1">
      <alignment vertical="center" wrapText="1"/>
    </xf>
    <xf numFmtId="0" fontId="24" fillId="3" borderId="19" xfId="0" applyFont="1" applyFill="1" applyBorder="1" applyAlignment="1">
      <alignment vertical="center" wrapText="1"/>
    </xf>
    <xf numFmtId="0" fontId="24" fillId="3" borderId="21" xfId="0" applyFont="1" applyFill="1" applyBorder="1" applyAlignment="1">
      <alignment vertical="center" wrapText="1"/>
    </xf>
    <xf numFmtId="0" fontId="24" fillId="3" borderId="1" xfId="0" applyFont="1" applyFill="1" applyBorder="1" applyAlignment="1">
      <alignment vertical="center" wrapText="1"/>
    </xf>
    <xf numFmtId="0" fontId="24" fillId="3" borderId="20" xfId="0" applyFont="1" applyFill="1" applyBorder="1" applyAlignment="1">
      <alignment vertical="center" wrapText="1"/>
    </xf>
    <xf numFmtId="0" fontId="24" fillId="3" borderId="15" xfId="0" applyFont="1" applyFill="1" applyBorder="1" applyAlignment="1">
      <alignment vertical="center" wrapText="1"/>
    </xf>
    <xf numFmtId="0" fontId="24" fillId="3" borderId="16" xfId="0" applyFont="1" applyFill="1" applyBorder="1" applyAlignment="1">
      <alignment vertical="center" wrapText="1"/>
    </xf>
    <xf numFmtId="0" fontId="24" fillId="3" borderId="17" xfId="0" applyFont="1" applyFill="1" applyBorder="1" applyAlignment="1">
      <alignment vertical="center" wrapText="1"/>
    </xf>
    <xf numFmtId="0" fontId="29" fillId="3" borderId="19" xfId="0" applyFont="1" applyFill="1" applyBorder="1"/>
    <xf numFmtId="0" fontId="19" fillId="3" borderId="19" xfId="0" applyFont="1" applyFill="1" applyBorder="1" applyAlignment="1">
      <alignment wrapText="1"/>
    </xf>
    <xf numFmtId="9" fontId="34" fillId="3" borderId="2" xfId="2" applyFont="1" applyFill="1" applyBorder="1" applyAlignment="1">
      <alignment horizontal="center" vertical="center"/>
    </xf>
    <xf numFmtId="0" fontId="34" fillId="3" borderId="2" xfId="0" applyFont="1" applyFill="1" applyBorder="1" applyAlignment="1">
      <alignment horizontal="center" vertical="center"/>
    </xf>
    <xf numFmtId="0" fontId="34" fillId="3" borderId="2" xfId="0" applyFont="1" applyFill="1" applyBorder="1" applyAlignment="1">
      <alignment horizontal="center" vertical="center" wrapText="1"/>
    </xf>
    <xf numFmtId="9" fontId="34" fillId="3" borderId="22" xfId="0" applyNumberFormat="1" applyFont="1" applyFill="1" applyBorder="1" applyAlignment="1">
      <alignment horizontal="center" vertical="center" wrapText="1"/>
    </xf>
    <xf numFmtId="9" fontId="34" fillId="3" borderId="23" xfId="2" applyFont="1" applyFill="1" applyBorder="1" applyAlignment="1">
      <alignment horizontal="center" vertical="center"/>
    </xf>
    <xf numFmtId="9" fontId="35" fillId="3" borderId="1" xfId="2" applyFont="1" applyFill="1" applyBorder="1" applyAlignment="1">
      <alignment horizontal="center" vertical="center"/>
    </xf>
    <xf numFmtId="0" fontId="23" fillId="3" borderId="3"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0" fillId="3" borderId="3" xfId="0" applyFont="1" applyFill="1" applyBorder="1" applyAlignment="1"/>
    <xf numFmtId="0" fontId="36" fillId="0" borderId="0" xfId="0" applyFont="1"/>
    <xf numFmtId="0" fontId="37" fillId="0" borderId="2" xfId="0" applyFont="1" applyBorder="1" applyAlignment="1">
      <alignment horizontal="center"/>
    </xf>
    <xf numFmtId="0" fontId="36" fillId="0" borderId="2" xfId="0" applyFont="1" applyBorder="1" applyAlignment="1">
      <alignment horizontal="center" vertical="center" wrapText="1"/>
    </xf>
    <xf numFmtId="9" fontId="36" fillId="0" borderId="2" xfId="0" applyNumberFormat="1" applyFont="1" applyBorder="1" applyAlignment="1">
      <alignment horizontal="center" vertical="center" wrapText="1"/>
    </xf>
    <xf numFmtId="0" fontId="33" fillId="3" borderId="24" xfId="0" applyFont="1" applyFill="1" applyBorder="1" applyAlignment="1">
      <alignment horizontal="center" vertical="top" wrapText="1"/>
    </xf>
    <xf numFmtId="0" fontId="33" fillId="3" borderId="24" xfId="0" applyFont="1" applyFill="1" applyBorder="1" applyAlignment="1">
      <alignment horizontal="center" vertical="top"/>
    </xf>
    <xf numFmtId="0" fontId="33" fillId="3" borderId="2" xfId="0" applyFont="1" applyFill="1" applyBorder="1" applyAlignment="1">
      <alignment horizontal="center" vertical="top" wrapText="1"/>
    </xf>
    <xf numFmtId="0" fontId="19" fillId="3" borderId="18"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23" fillId="3" borderId="1" xfId="0" applyFont="1" applyFill="1" applyBorder="1" applyAlignment="1">
      <alignment horizontal="left" vertical="center"/>
    </xf>
    <xf numFmtId="0" fontId="23" fillId="3" borderId="20" xfId="0" applyFont="1" applyFill="1" applyBorder="1" applyAlignment="1">
      <alignment horizontal="left" vertical="center"/>
    </xf>
    <xf numFmtId="0" fontId="19" fillId="3" borderId="3" xfId="0" applyFont="1" applyFill="1" applyBorder="1" applyAlignment="1">
      <alignment horizontal="center" vertical="center"/>
    </xf>
    <xf numFmtId="0" fontId="20" fillId="3" borderId="18" xfId="0" applyFont="1" applyFill="1" applyBorder="1" applyAlignment="1">
      <alignment horizontal="left"/>
    </xf>
    <xf numFmtId="0" fontId="20" fillId="3" borderId="0" xfId="0" applyFont="1" applyFill="1" applyBorder="1" applyAlignment="1">
      <alignment horizontal="left"/>
    </xf>
    <xf numFmtId="0" fontId="19" fillId="3" borderId="18"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27" fillId="3" borderId="1" xfId="0" applyFont="1" applyFill="1" applyBorder="1" applyAlignment="1">
      <alignment horizontal="center"/>
    </xf>
    <xf numFmtId="0" fontId="27" fillId="3" borderId="20" xfId="0" applyFont="1" applyFill="1" applyBorder="1" applyAlignment="1">
      <alignment horizontal="center"/>
    </xf>
    <xf numFmtId="0" fontId="20" fillId="3" borderId="18"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19" fillId="4"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3" borderId="18"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19" xfId="0" applyFont="1" applyFill="1" applyBorder="1" applyAlignment="1">
      <alignment horizontal="left" vertical="top" wrapText="1"/>
    </xf>
    <xf numFmtId="0" fontId="25" fillId="3" borderId="0" xfId="0" applyFont="1" applyFill="1" applyBorder="1" applyAlignment="1">
      <alignment horizontal="left" vertical="center" wrapText="1"/>
    </xf>
    <xf numFmtId="0" fontId="20" fillId="3" borderId="3" xfId="0" applyFont="1" applyFill="1" applyBorder="1" applyAlignment="1">
      <alignment horizontal="center"/>
    </xf>
    <xf numFmtId="0" fontId="20" fillId="3" borderId="22" xfId="0" applyFont="1" applyFill="1" applyBorder="1" applyAlignment="1">
      <alignment horizontal="center"/>
    </xf>
    <xf numFmtId="0" fontId="20" fillId="3" borderId="18" xfId="0" applyFont="1" applyFill="1" applyBorder="1" applyAlignment="1">
      <alignment horizontal="left" wrapText="1"/>
    </xf>
    <xf numFmtId="0" fontId="20" fillId="3" borderId="0" xfId="0" applyFont="1" applyFill="1" applyBorder="1" applyAlignment="1">
      <alignment horizontal="left" wrapText="1"/>
    </xf>
    <xf numFmtId="0" fontId="20" fillId="3" borderId="1" xfId="0" applyFont="1" applyFill="1" applyBorder="1" applyAlignment="1">
      <alignment horizontal="center"/>
    </xf>
    <xf numFmtId="0" fontId="20" fillId="3" borderId="20" xfId="0" applyFont="1" applyFill="1" applyBorder="1" applyAlignment="1">
      <alignment horizontal="center"/>
    </xf>
    <xf numFmtId="0" fontId="38" fillId="3" borderId="2" xfId="0" applyFont="1" applyFill="1" applyBorder="1" applyAlignment="1">
      <alignment horizontal="center" vertical="center" wrapText="1"/>
    </xf>
    <xf numFmtId="0" fontId="20" fillId="3" borderId="2" xfId="0" applyFont="1" applyFill="1" applyBorder="1" applyAlignment="1">
      <alignment horizontal="center"/>
    </xf>
    <xf numFmtId="0" fontId="38" fillId="3" borderId="2" xfId="0" applyFont="1" applyFill="1" applyBorder="1" applyAlignment="1">
      <alignment vertical="center"/>
    </xf>
    <xf numFmtId="0" fontId="20" fillId="3" borderId="1" xfId="0" applyFont="1" applyFill="1" applyBorder="1" applyAlignment="1">
      <alignment horizontal="center" vertical="center" wrapText="1"/>
    </xf>
    <xf numFmtId="0" fontId="19" fillId="3" borderId="19" xfId="0" applyFont="1" applyFill="1" applyBorder="1" applyAlignment="1">
      <alignment horizontal="left" vertical="center" wrapText="1"/>
    </xf>
    <xf numFmtId="0" fontId="19" fillId="4" borderId="2" xfId="0" applyFont="1" applyFill="1" applyBorder="1" applyAlignment="1">
      <alignment horizontal="center" wrapText="1"/>
    </xf>
    <xf numFmtId="0" fontId="19" fillId="4" borderId="2" xfId="0" applyFont="1" applyFill="1" applyBorder="1" applyAlignment="1">
      <alignment horizontal="center"/>
    </xf>
    <xf numFmtId="0" fontId="20" fillId="3" borderId="19" xfId="0" applyFont="1" applyFill="1" applyBorder="1" applyAlignment="1">
      <alignment horizontal="left"/>
    </xf>
    <xf numFmtId="0" fontId="24" fillId="3" borderId="0" xfId="0" applyFont="1" applyFill="1" applyBorder="1" applyAlignment="1">
      <alignment horizontal="center"/>
    </xf>
    <xf numFmtId="0" fontId="24" fillId="3" borderId="19" xfId="0" applyFont="1" applyFill="1" applyBorder="1" applyAlignment="1">
      <alignment horizontal="center"/>
    </xf>
    <xf numFmtId="0" fontId="19" fillId="3" borderId="0" xfId="0" applyFont="1" applyFill="1" applyBorder="1" applyAlignment="1">
      <alignment horizontal="left" vertical="center"/>
    </xf>
    <xf numFmtId="0" fontId="19" fillId="3" borderId="18" xfId="0" applyFont="1" applyFill="1" applyBorder="1" applyAlignment="1">
      <alignment horizontal="left" vertical="center"/>
    </xf>
    <xf numFmtId="0" fontId="20" fillId="3" borderId="18" xfId="0" applyFont="1" applyFill="1" applyBorder="1" applyAlignment="1">
      <alignment horizontal="left" vertical="center"/>
    </xf>
    <xf numFmtId="0" fontId="23" fillId="3" borderId="3" xfId="0" applyFont="1" applyFill="1" applyBorder="1" applyAlignment="1">
      <alignment horizontal="left" vertical="center"/>
    </xf>
    <xf numFmtId="0" fontId="23" fillId="3" borderId="22" xfId="0" applyFont="1" applyFill="1" applyBorder="1" applyAlignment="1">
      <alignment horizontal="left" vertical="center"/>
    </xf>
    <xf numFmtId="0" fontId="19" fillId="3" borderId="2" xfId="0" applyFont="1" applyFill="1" applyBorder="1" applyAlignment="1">
      <alignment horizontal="center"/>
    </xf>
    <xf numFmtId="0" fontId="23"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19" fillId="3" borderId="0" xfId="0" applyFont="1" applyFill="1" applyBorder="1" applyAlignment="1">
      <alignment horizontal="center"/>
    </xf>
    <xf numFmtId="0" fontId="20" fillId="3" borderId="2"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19" fillId="3" borderId="2" xfId="0" applyFont="1" applyFill="1" applyBorder="1" applyAlignment="1">
      <alignment vertical="center" wrapText="1"/>
    </xf>
    <xf numFmtId="0" fontId="19" fillId="3" borderId="2" xfId="0" applyFont="1" applyFill="1" applyBorder="1" applyAlignment="1">
      <alignment horizontal="left" vertical="center" wrapText="1"/>
    </xf>
    <xf numFmtId="0" fontId="19" fillId="3" borderId="18" xfId="0" applyFont="1" applyFill="1" applyBorder="1" applyAlignment="1">
      <alignment horizontal="left"/>
    </xf>
    <xf numFmtId="0" fontId="19" fillId="3" borderId="0" xfId="0" applyFont="1" applyFill="1" applyBorder="1" applyAlignment="1">
      <alignment horizontal="left"/>
    </xf>
    <xf numFmtId="0" fontId="19" fillId="3" borderId="19" xfId="0" applyFont="1" applyFill="1" applyBorder="1" applyAlignment="1">
      <alignment horizontal="left"/>
    </xf>
    <xf numFmtId="0" fontId="33" fillId="3" borderId="25" xfId="0" applyFont="1" applyFill="1" applyBorder="1" applyAlignment="1">
      <alignment horizontal="center" vertical="top" wrapText="1"/>
    </xf>
    <xf numFmtId="0" fontId="33" fillId="3" borderId="3" xfId="0" applyFont="1" applyFill="1" applyBorder="1" applyAlignment="1">
      <alignment horizontal="center" vertical="top" wrapText="1"/>
    </xf>
    <xf numFmtId="0" fontId="33" fillId="3" borderId="22" xfId="0" applyFont="1" applyFill="1" applyBorder="1" applyAlignment="1">
      <alignment horizontal="center" vertical="top" wrapText="1"/>
    </xf>
    <xf numFmtId="0" fontId="24" fillId="3" borderId="25"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0" fillId="3" borderId="18" xfId="0" applyFont="1" applyFill="1" applyBorder="1" applyAlignment="1">
      <alignment horizontal="justify" vertical="center" wrapText="1"/>
    </xf>
    <xf numFmtId="0" fontId="20" fillId="3" borderId="0" xfId="0" applyFont="1" applyFill="1" applyBorder="1" applyAlignment="1">
      <alignment horizontal="justify" vertical="center" wrapText="1"/>
    </xf>
    <xf numFmtId="0" fontId="20" fillId="3" borderId="19" xfId="0" applyFont="1" applyFill="1" applyBorder="1" applyAlignment="1">
      <alignment horizontal="justify" vertical="center" wrapText="1"/>
    </xf>
    <xf numFmtId="0" fontId="19" fillId="3" borderId="1" xfId="0" applyFont="1" applyFill="1" applyBorder="1" applyAlignment="1">
      <alignment horizontal="center"/>
    </xf>
    <xf numFmtId="0" fontId="9" fillId="0" borderId="11" xfId="1" applyFont="1" applyBorder="1" applyAlignment="1" applyProtection="1">
      <alignment horizontal="center" vertical="center" wrapText="1"/>
      <protection hidden="1"/>
    </xf>
    <xf numFmtId="0" fontId="12" fillId="0" borderId="13" xfId="1" applyFont="1" applyBorder="1" applyAlignment="1" applyProtection="1">
      <protection hidden="1"/>
    </xf>
    <xf numFmtId="0" fontId="36" fillId="0" borderId="2" xfId="0" applyFont="1" applyBorder="1" applyAlignment="1">
      <alignment horizontal="left" vertical="center"/>
    </xf>
    <xf numFmtId="0" fontId="36" fillId="0" borderId="2" xfId="0" applyFont="1" applyBorder="1" applyAlignment="1">
      <alignment horizontal="left" vertical="center" wrapText="1"/>
    </xf>
    <xf numFmtId="0" fontId="37" fillId="0" borderId="2" xfId="0" applyFont="1" applyBorder="1" applyAlignment="1">
      <alignment horizontal="center"/>
    </xf>
    <xf numFmtId="0" fontId="31" fillId="0" borderId="2" xfId="0" applyFont="1" applyBorder="1" applyAlignment="1">
      <alignment horizontal="left" vertical="center"/>
    </xf>
    <xf numFmtId="0" fontId="32" fillId="0" borderId="2" xfId="0" applyFont="1" applyBorder="1" applyAlignment="1">
      <alignment horizontal="center"/>
    </xf>
    <xf numFmtId="0" fontId="31"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30" fillId="0" borderId="2" xfId="0" applyFont="1" applyBorder="1" applyAlignment="1">
      <alignment horizontal="center"/>
    </xf>
    <xf numFmtId="0" fontId="18" fillId="0" borderId="0" xfId="0" applyFont="1" applyAlignment="1">
      <alignment horizontal="left" vertical="center" wrapText="1"/>
    </xf>
    <xf numFmtId="0" fontId="5" fillId="2" borderId="0" xfId="1" applyFont="1" applyFill="1" applyBorder="1" applyAlignment="1" applyProtection="1">
      <alignment horizontal="center"/>
      <protection hidden="1"/>
    </xf>
    <xf numFmtId="0" fontId="5" fillId="2" borderId="0" xfId="1" applyFont="1" applyFill="1" applyBorder="1" applyAlignment="1" applyProtection="1">
      <alignment horizontal="left" vertical="center" wrapText="1"/>
      <protection hidden="1"/>
    </xf>
    <xf numFmtId="0" fontId="17" fillId="2" borderId="0" xfId="1" applyFont="1" applyFill="1" applyBorder="1" applyAlignment="1" applyProtection="1">
      <alignment horizontal="center"/>
      <protection hidden="1"/>
    </xf>
    <xf numFmtId="0" fontId="0" fillId="0" borderId="0" xfId="0"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22992</xdr:colOff>
      <xdr:row>1</xdr:row>
      <xdr:rowOff>104425</xdr:rowOff>
    </xdr:from>
    <xdr:to>
      <xdr:col>4</xdr:col>
      <xdr:colOff>281610</xdr:colOff>
      <xdr:row>4</xdr:row>
      <xdr:rowOff>124238</xdr:rowOff>
    </xdr:to>
    <xdr:pic>
      <xdr:nvPicPr>
        <xdr:cNvPr id="2" name="image00.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63188" y="154121"/>
          <a:ext cx="863248" cy="56646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2</xdr:col>
      <xdr:colOff>22992</xdr:colOff>
      <xdr:row>1</xdr:row>
      <xdr:rowOff>104425</xdr:rowOff>
    </xdr:from>
    <xdr:to>
      <xdr:col>4</xdr:col>
      <xdr:colOff>281610</xdr:colOff>
      <xdr:row>4</xdr:row>
      <xdr:rowOff>124238</xdr:rowOff>
    </xdr:to>
    <xdr:pic>
      <xdr:nvPicPr>
        <xdr:cNvPr id="2" name="image00.jpg">
          <a:extLst>
            <a:ext uri="{FF2B5EF4-FFF2-40B4-BE49-F238E27FC236}">
              <a16:creationId xmlns:a16="http://schemas.microsoft.com/office/drawing/2014/main" id="{0EEB5B22-C381-4718-A7BC-1722CF74D146}"/>
            </a:ext>
          </a:extLst>
        </xdr:cNvPr>
        <xdr:cNvPicPr preferRelativeResize="0"/>
      </xdr:nvPicPr>
      <xdr:blipFill>
        <a:blip xmlns:r="http://schemas.openxmlformats.org/officeDocument/2006/relationships" r:embed="rId1" cstate="print"/>
        <a:stretch>
          <a:fillRect/>
        </a:stretch>
      </xdr:blipFill>
      <xdr:spPr>
        <a:xfrm>
          <a:off x="480192" y="180625"/>
          <a:ext cx="982518" cy="562738"/>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2</xdr:col>
      <xdr:colOff>22992</xdr:colOff>
      <xdr:row>1</xdr:row>
      <xdr:rowOff>104425</xdr:rowOff>
    </xdr:from>
    <xdr:to>
      <xdr:col>4</xdr:col>
      <xdr:colOff>281610</xdr:colOff>
      <xdr:row>4</xdr:row>
      <xdr:rowOff>124238</xdr:rowOff>
    </xdr:to>
    <xdr:pic>
      <xdr:nvPicPr>
        <xdr:cNvPr id="2" name="image00.jpg">
          <a:extLst>
            <a:ext uri="{FF2B5EF4-FFF2-40B4-BE49-F238E27FC236}">
              <a16:creationId xmlns:a16="http://schemas.microsoft.com/office/drawing/2014/main" id="{83FFF279-E207-4A4E-9981-9F8310799A6C}"/>
            </a:ext>
          </a:extLst>
        </xdr:cNvPr>
        <xdr:cNvPicPr preferRelativeResize="0"/>
      </xdr:nvPicPr>
      <xdr:blipFill>
        <a:blip xmlns:r="http://schemas.openxmlformats.org/officeDocument/2006/relationships" r:embed="rId1" cstate="print"/>
        <a:stretch>
          <a:fillRect/>
        </a:stretch>
      </xdr:blipFill>
      <xdr:spPr>
        <a:xfrm>
          <a:off x="480192" y="180625"/>
          <a:ext cx="982518" cy="562738"/>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4</xdr:col>
      <xdr:colOff>295275</xdr:colOff>
      <xdr:row>5</xdr:row>
      <xdr:rowOff>209550</xdr:rowOff>
    </xdr:from>
    <xdr:to>
      <xdr:col>11</xdr:col>
      <xdr:colOff>438150</xdr:colOff>
      <xdr:row>11</xdr:row>
      <xdr:rowOff>85725</xdr:rowOff>
    </xdr:to>
    <xdr:grpSp>
      <xdr:nvGrpSpPr>
        <xdr:cNvPr id="2" name="Group 1">
          <a:extLst>
            <a:ext uri="{FF2B5EF4-FFF2-40B4-BE49-F238E27FC236}">
              <a16:creationId xmlns:a16="http://schemas.microsoft.com/office/drawing/2014/main" id="{00000000-0008-0000-0100-000002000000}"/>
            </a:ext>
          </a:extLst>
        </xdr:cNvPr>
        <xdr:cNvGrpSpPr>
          <a:grpSpLocks/>
        </xdr:cNvGrpSpPr>
      </xdr:nvGrpSpPr>
      <xdr:grpSpPr bwMode="auto">
        <a:xfrm>
          <a:off x="2537313" y="1227992"/>
          <a:ext cx="3527914" cy="1195021"/>
          <a:chOff x="281" y="132"/>
          <a:chExt cx="357" cy="100"/>
        </a:xfrm>
      </xdr:grpSpPr>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00" y="182"/>
            <a:ext cx="48" cy="2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s-CO" sz="800" b="1" i="0" u="none" strike="noStrike" baseline="0">
                <a:solidFill>
                  <a:srgbClr val="000000"/>
                </a:solidFill>
                <a:latin typeface="Tahoma"/>
                <a:ea typeface="Tahoma"/>
                <a:cs typeface="Tahoma"/>
              </a:rPr>
              <a:t>donde:</a:t>
            </a:r>
          </a:p>
        </xdr:txBody>
      </xdr:sp>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 y="152"/>
            <a:ext cx="183" cy="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 y="166"/>
            <a:ext cx="97" cy="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a:spLocks noChangeArrowheads="1"/>
          </xdr:cNvSpPr>
        </xdr:nvSpPr>
        <xdr:spPr bwMode="auto">
          <a:xfrm>
            <a:off x="281" y="140"/>
            <a:ext cx="357" cy="9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288" y="132"/>
            <a:ext cx="145" cy="17"/>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s-CO" sz="1000" b="1" i="0" u="none" strike="noStrike" baseline="0">
                <a:solidFill>
                  <a:srgbClr val="000000"/>
                </a:solidFill>
                <a:latin typeface="Tahoma"/>
                <a:ea typeface="Tahoma"/>
                <a:cs typeface="Tahoma"/>
              </a:rPr>
              <a:t>Fórmula empleada</a:t>
            </a:r>
          </a:p>
        </xdr:txBody>
      </xdr:sp>
    </xdr:grpSp>
    <xdr:clientData/>
  </xdr:twoCellAnchor>
  <xdr:twoCellAnchor editAs="oneCell">
    <xdr:from>
      <xdr:col>3</xdr:col>
      <xdr:colOff>85725</xdr:colOff>
      <xdr:row>3</xdr:row>
      <xdr:rowOff>104775</xdr:rowOff>
    </xdr:from>
    <xdr:to>
      <xdr:col>4</xdr:col>
      <xdr:colOff>352425</xdr:colOff>
      <xdr:row>3</xdr:row>
      <xdr:rowOff>104775</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flipH="1">
          <a:off x="1838325" y="647700"/>
          <a:ext cx="752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editAs="oneCell">
    <xdr:from>
      <xdr:col>3</xdr:col>
      <xdr:colOff>85725</xdr:colOff>
      <xdr:row>5</xdr:row>
      <xdr:rowOff>76200</xdr:rowOff>
    </xdr:from>
    <xdr:to>
      <xdr:col>4</xdr:col>
      <xdr:colOff>352425</xdr:colOff>
      <xdr:row>5</xdr:row>
      <xdr:rowOff>76200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flipH="1">
          <a:off x="1838325" y="971550"/>
          <a:ext cx="752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editAs="oneCell">
    <xdr:from>
      <xdr:col>3</xdr:col>
      <xdr:colOff>419100</xdr:colOff>
      <xdr:row>3</xdr:row>
      <xdr:rowOff>57150</xdr:rowOff>
    </xdr:from>
    <xdr:to>
      <xdr:col>7</xdr:col>
      <xdr:colOff>457200</xdr:colOff>
      <xdr:row>3</xdr:row>
      <xdr:rowOff>238125</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2171700" y="600075"/>
          <a:ext cx="1981200" cy="180975"/>
        </a:xfrm>
        <a:prstGeom prst="rect">
          <a:avLst/>
        </a:prstGeom>
        <a:solidFill>
          <a:srgbClr val="FF0000"/>
        </a:solidFill>
        <a:ln w="9525">
          <a:no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defRPr sz="1000"/>
          </a:pPr>
          <a:r>
            <a:rPr lang="es-CO" sz="800" b="1" i="0" u="none" strike="noStrike" baseline="0">
              <a:solidFill>
                <a:srgbClr val="FFFFFF"/>
              </a:solidFill>
              <a:latin typeface="Tahoma"/>
              <a:ea typeface="Tahoma"/>
              <a:cs typeface="Tahoma"/>
            </a:rPr>
            <a:t>Escriba aquí el tamaño del universo</a:t>
          </a:r>
        </a:p>
      </xdr:txBody>
    </xdr:sp>
    <xdr:clientData fPrintsWithSheet="0"/>
  </xdr:twoCellAnchor>
  <xdr:twoCellAnchor editAs="oneCell">
    <xdr:from>
      <xdr:col>3</xdr:col>
      <xdr:colOff>419100</xdr:colOff>
      <xdr:row>5</xdr:row>
      <xdr:rowOff>9525</xdr:rowOff>
    </xdr:from>
    <xdr:to>
      <xdr:col>6</xdr:col>
      <xdr:colOff>390525</xdr:colOff>
      <xdr:row>5</xdr:row>
      <xdr:rowOff>171450</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2171700" y="904875"/>
          <a:ext cx="1428750" cy="161925"/>
        </a:xfrm>
        <a:prstGeom prst="rect">
          <a:avLst/>
        </a:prstGeom>
        <a:solidFill>
          <a:srgbClr val="FF0000"/>
        </a:solidFill>
        <a:ln w="9525">
          <a:no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defRPr sz="1000"/>
          </a:pPr>
          <a:r>
            <a:rPr lang="es-CO" sz="800" b="1" i="0" u="none" strike="noStrike" baseline="0">
              <a:solidFill>
                <a:srgbClr val="FFFFFF"/>
              </a:solidFill>
              <a:latin typeface="Tahoma"/>
              <a:ea typeface="Tahoma"/>
              <a:cs typeface="Tahoma"/>
            </a:rPr>
            <a:t>Escriba aquí el valor de p</a:t>
          </a:r>
        </a:p>
      </xdr:txBody>
    </xdr:sp>
    <xdr:clientData fPrintsWithSheet="0"/>
  </xdr:twoCellAnchor>
  <xdr:twoCellAnchor>
    <xdr:from>
      <xdr:col>1</xdr:col>
      <xdr:colOff>0</xdr:colOff>
      <xdr:row>1</xdr:row>
      <xdr:rowOff>0</xdr:rowOff>
    </xdr:from>
    <xdr:to>
      <xdr:col>12</xdr:col>
      <xdr:colOff>0</xdr:colOff>
      <xdr:row>2</xdr:row>
      <xdr:rowOff>0</xdr:rowOff>
    </xdr:to>
    <xdr:sp macro="" textlink="">
      <xdr:nvSpPr>
        <xdr:cNvPr id="12" name="Rectangle 12">
          <a:extLst>
            <a:ext uri="{FF2B5EF4-FFF2-40B4-BE49-F238E27FC236}">
              <a16:creationId xmlns:a16="http://schemas.microsoft.com/office/drawing/2014/main" id="{00000000-0008-0000-0100-00000C000000}"/>
            </a:ext>
          </a:extLst>
        </xdr:cNvPr>
        <xdr:cNvSpPr>
          <a:spLocks noChangeArrowheads="1"/>
        </xdr:cNvSpPr>
      </xdr:nvSpPr>
      <xdr:spPr bwMode="auto">
        <a:xfrm>
          <a:off x="95250" y="85725"/>
          <a:ext cx="6029325" cy="37147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0</xdr:colOff>
      <xdr:row>3</xdr:row>
      <xdr:rowOff>0</xdr:rowOff>
    </xdr:from>
    <xdr:to>
      <xdr:col>3</xdr:col>
      <xdr:colOff>0</xdr:colOff>
      <xdr:row>4</xdr:row>
      <xdr:rowOff>0</xdr:rowOff>
    </xdr:to>
    <xdr:sp macro="" textlink="">
      <xdr:nvSpPr>
        <xdr:cNvPr id="13" name="Rectangle 13">
          <a:extLst>
            <a:ext uri="{FF2B5EF4-FFF2-40B4-BE49-F238E27FC236}">
              <a16:creationId xmlns:a16="http://schemas.microsoft.com/office/drawing/2014/main" id="{00000000-0008-0000-0100-00000D000000}"/>
            </a:ext>
          </a:extLst>
        </xdr:cNvPr>
        <xdr:cNvSpPr>
          <a:spLocks noChangeArrowheads="1"/>
        </xdr:cNvSpPr>
      </xdr:nvSpPr>
      <xdr:spPr bwMode="auto">
        <a:xfrm>
          <a:off x="95250" y="542925"/>
          <a:ext cx="1657350" cy="2667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0</xdr:colOff>
      <xdr:row>5</xdr:row>
      <xdr:rowOff>0</xdr:rowOff>
    </xdr:from>
    <xdr:to>
      <xdr:col>3</xdr:col>
      <xdr:colOff>0</xdr:colOff>
      <xdr:row>6</xdr:row>
      <xdr:rowOff>0</xdr:rowOff>
    </xdr:to>
    <xdr:sp macro="" textlink="">
      <xdr:nvSpPr>
        <xdr:cNvPr id="14" name="Rectangle 14">
          <a:extLst>
            <a:ext uri="{FF2B5EF4-FFF2-40B4-BE49-F238E27FC236}">
              <a16:creationId xmlns:a16="http://schemas.microsoft.com/office/drawing/2014/main" id="{00000000-0008-0000-0100-00000E000000}"/>
            </a:ext>
          </a:extLst>
        </xdr:cNvPr>
        <xdr:cNvSpPr>
          <a:spLocks noChangeArrowheads="1"/>
        </xdr:cNvSpPr>
      </xdr:nvSpPr>
      <xdr:spPr bwMode="auto">
        <a:xfrm>
          <a:off x="95250" y="895350"/>
          <a:ext cx="1657350" cy="2667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647700</xdr:colOff>
      <xdr:row>1</xdr:row>
      <xdr:rowOff>180976</xdr:rowOff>
    </xdr:from>
    <xdr:to>
      <xdr:col>8</xdr:col>
      <xdr:colOff>866775</xdr:colOff>
      <xdr:row>21</xdr:row>
      <xdr:rowOff>6491</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71476"/>
          <a:ext cx="6200775" cy="3625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521804</xdr:colOff>
      <xdr:row>19</xdr:row>
      <xdr:rowOff>115957</xdr:rowOff>
    </xdr:from>
    <xdr:to>
      <xdr:col>6</xdr:col>
      <xdr:colOff>372717</xdr:colOff>
      <xdr:row>19</xdr:row>
      <xdr:rowOff>115957</xdr:rowOff>
    </xdr:to>
    <xdr:cxnSp macro="">
      <xdr:nvCxnSpPr>
        <xdr:cNvPr id="4" name="Conector recto de flecha 3">
          <a:extLst>
            <a:ext uri="{FF2B5EF4-FFF2-40B4-BE49-F238E27FC236}">
              <a16:creationId xmlns:a16="http://schemas.microsoft.com/office/drawing/2014/main" id="{00000000-0008-0000-0200-000004000000}"/>
            </a:ext>
          </a:extLst>
        </xdr:cNvPr>
        <xdr:cNvCxnSpPr/>
      </xdr:nvCxnSpPr>
      <xdr:spPr>
        <a:xfrm>
          <a:off x="2045804" y="3735457"/>
          <a:ext cx="2898913"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596347</xdr:colOff>
      <xdr:row>17</xdr:row>
      <xdr:rowOff>173934</xdr:rowOff>
    </xdr:from>
    <xdr:to>
      <xdr:col>6</xdr:col>
      <xdr:colOff>604629</xdr:colOff>
      <xdr:row>19</xdr:row>
      <xdr:rowOff>115956</xdr:rowOff>
    </xdr:to>
    <xdr:cxnSp macro="">
      <xdr:nvCxnSpPr>
        <xdr:cNvPr id="5" name="Conector recto de flecha 4">
          <a:extLst>
            <a:ext uri="{FF2B5EF4-FFF2-40B4-BE49-F238E27FC236}">
              <a16:creationId xmlns:a16="http://schemas.microsoft.com/office/drawing/2014/main" id="{00000000-0008-0000-0200-000005000000}"/>
            </a:ext>
          </a:extLst>
        </xdr:cNvPr>
        <xdr:cNvCxnSpPr/>
      </xdr:nvCxnSpPr>
      <xdr:spPr>
        <a:xfrm>
          <a:off x="5168347" y="3412434"/>
          <a:ext cx="8282" cy="32302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2018/02-05-2018/Calculo_Muestra_mac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sheetName val="Números Aleatorios"/>
      <sheetName val="Poblaciones INfinitas"/>
      <sheetName val="Poblaciones Finitas"/>
      <sheetName val="Calculo_Muestra_macro"/>
    </sheetNames>
    <sheetDataSet>
      <sheetData sheetId="0" refreshError="1"/>
      <sheetData sheetId="1">
        <row r="1">
          <cell r="N1">
            <v>398</v>
          </cell>
        </row>
        <row r="4">
          <cell r="K4">
            <v>792</v>
          </cell>
        </row>
        <row r="5">
          <cell r="C5">
            <v>559</v>
          </cell>
        </row>
      </sheetData>
      <sheetData sheetId="2" refreshError="1"/>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tabSelected="1" zoomScaleNormal="100" zoomScaleSheetLayoutView="100" workbookViewId="0">
      <selection activeCell="F2" sqref="F2:J5"/>
    </sheetView>
  </sheetViews>
  <sheetFormatPr baseColWidth="10" defaultRowHeight="14.25" x14ac:dyDescent="0.2"/>
  <cols>
    <col min="1" max="1" width="3" style="30" customWidth="1"/>
    <col min="2" max="3" width="3.85546875" style="30" customWidth="1"/>
    <col min="4" max="4" width="7" style="30" customWidth="1"/>
    <col min="5" max="5" width="6.85546875" style="30" customWidth="1"/>
    <col min="6" max="6" width="12.28515625" style="30" customWidth="1"/>
    <col min="7" max="7" width="13.7109375" style="30" customWidth="1"/>
    <col min="8" max="8" width="12.28515625" style="30" customWidth="1"/>
    <col min="9" max="9" width="14" style="30" customWidth="1"/>
    <col min="10" max="10" width="16.42578125" style="30" customWidth="1"/>
    <col min="11" max="11" width="14.85546875" style="30" customWidth="1"/>
    <col min="12" max="12" width="15.28515625" style="30" customWidth="1"/>
    <col min="13" max="13" width="17.140625" style="30" customWidth="1"/>
    <col min="14" max="14" width="2.5703125" style="30" customWidth="1"/>
    <col min="15" max="16384" width="11.42578125" style="30"/>
  </cols>
  <sheetData>
    <row r="1" spans="1:13" ht="6" customHeight="1" x14ac:dyDescent="0.2"/>
    <row r="2" spans="1:13" x14ac:dyDescent="0.2">
      <c r="B2" s="196"/>
      <c r="C2" s="196"/>
      <c r="D2" s="196"/>
      <c r="E2" s="196"/>
      <c r="F2" s="195" t="s">
        <v>139</v>
      </c>
      <c r="G2" s="195"/>
      <c r="H2" s="195"/>
      <c r="I2" s="195"/>
      <c r="J2" s="195"/>
      <c r="K2" s="197" t="s">
        <v>138</v>
      </c>
      <c r="L2" s="197"/>
      <c r="M2" s="197"/>
    </row>
    <row r="3" spans="1:13" x14ac:dyDescent="0.2">
      <c r="B3" s="196"/>
      <c r="C3" s="196"/>
      <c r="D3" s="196"/>
      <c r="E3" s="196"/>
      <c r="F3" s="195"/>
      <c r="G3" s="195"/>
      <c r="H3" s="195"/>
      <c r="I3" s="195"/>
      <c r="J3" s="195"/>
      <c r="K3" s="197" t="s">
        <v>137</v>
      </c>
      <c r="L3" s="197"/>
      <c r="M3" s="197"/>
    </row>
    <row r="4" spans="1:13" x14ac:dyDescent="0.2">
      <c r="B4" s="196"/>
      <c r="C4" s="196"/>
      <c r="D4" s="196"/>
      <c r="E4" s="196"/>
      <c r="F4" s="195"/>
      <c r="G4" s="195"/>
      <c r="H4" s="195"/>
      <c r="I4" s="195"/>
      <c r="J4" s="195"/>
      <c r="K4" s="197" t="s">
        <v>136</v>
      </c>
      <c r="L4" s="197"/>
      <c r="M4" s="197"/>
    </row>
    <row r="5" spans="1:13" x14ac:dyDescent="0.2">
      <c r="B5" s="196"/>
      <c r="C5" s="196"/>
      <c r="D5" s="196"/>
      <c r="E5" s="196"/>
      <c r="F5" s="195"/>
      <c r="G5" s="195"/>
      <c r="H5" s="195"/>
      <c r="I5" s="195"/>
      <c r="J5" s="195"/>
      <c r="K5" s="197" t="s">
        <v>40</v>
      </c>
      <c r="L5" s="197"/>
      <c r="M5" s="197"/>
    </row>
    <row r="6" spans="1:13" x14ac:dyDescent="0.2">
      <c r="B6" s="32"/>
      <c r="C6" s="32"/>
      <c r="D6" s="32"/>
      <c r="E6" s="32"/>
      <c r="F6" s="76"/>
      <c r="G6" s="76"/>
      <c r="H6" s="76"/>
      <c r="I6" s="76"/>
      <c r="J6" s="76"/>
      <c r="K6" s="33"/>
      <c r="L6" s="33"/>
      <c r="M6" s="33"/>
    </row>
    <row r="7" spans="1:13" ht="30" customHeight="1" x14ac:dyDescent="0.2">
      <c r="B7" s="183" t="s">
        <v>123</v>
      </c>
      <c r="C7" s="184"/>
      <c r="D7" s="184"/>
      <c r="E7" s="184"/>
      <c r="F7" s="184"/>
      <c r="G7" s="184"/>
      <c r="H7" s="184"/>
      <c r="I7" s="184"/>
      <c r="J7" s="184"/>
      <c r="K7" s="184"/>
      <c r="L7" s="184"/>
      <c r="M7" s="184"/>
    </row>
    <row r="8" spans="1:13" ht="9" customHeight="1" x14ac:dyDescent="0.2">
      <c r="B8" s="87"/>
      <c r="C8" s="88"/>
      <c r="D8" s="88"/>
      <c r="E8" s="88"/>
      <c r="F8" s="88"/>
      <c r="G8" s="88"/>
      <c r="H8" s="88"/>
      <c r="I8" s="88"/>
      <c r="J8" s="88"/>
      <c r="K8" s="88"/>
      <c r="L8" s="88"/>
      <c r="M8" s="89"/>
    </row>
    <row r="9" spans="1:13" x14ac:dyDescent="0.2">
      <c r="B9" s="90" t="s">
        <v>28</v>
      </c>
      <c r="C9" s="46"/>
      <c r="D9" s="46"/>
      <c r="E9" s="46"/>
      <c r="F9" s="46"/>
      <c r="G9" s="168"/>
      <c r="H9" s="168"/>
      <c r="I9" s="168"/>
      <c r="J9" s="168"/>
      <c r="K9" s="168"/>
      <c r="L9" s="168"/>
      <c r="M9" s="169"/>
    </row>
    <row r="10" spans="1:13" s="75" customFormat="1" x14ac:dyDescent="0.2">
      <c r="A10" s="81"/>
      <c r="B10" s="90" t="s">
        <v>29</v>
      </c>
      <c r="C10" s="46"/>
      <c r="D10" s="46"/>
      <c r="E10" s="46"/>
      <c r="F10" s="46"/>
      <c r="G10" s="170"/>
      <c r="H10" s="170"/>
      <c r="I10" s="47"/>
      <c r="J10" s="80"/>
      <c r="K10" s="47"/>
      <c r="L10" s="46"/>
      <c r="M10" s="91"/>
    </row>
    <row r="11" spans="1:13" s="75" customFormat="1" ht="14.25" customHeight="1" x14ac:dyDescent="0.2">
      <c r="A11" s="81"/>
      <c r="B11" s="90" t="s">
        <v>88</v>
      </c>
      <c r="C11" s="46"/>
      <c r="D11" s="46"/>
      <c r="E11" s="46"/>
      <c r="F11" s="46"/>
      <c r="G11" s="170"/>
      <c r="H11" s="170"/>
      <c r="I11" s="166" t="s">
        <v>96</v>
      </c>
      <c r="J11" s="166"/>
      <c r="K11" s="166"/>
      <c r="L11" s="94"/>
      <c r="M11" s="95"/>
    </row>
    <row r="12" spans="1:13" x14ac:dyDescent="0.2">
      <c r="B12" s="92"/>
      <c r="C12" s="35"/>
      <c r="D12" s="35"/>
      <c r="E12" s="35"/>
      <c r="F12" s="35"/>
      <c r="G12" s="35"/>
      <c r="H12" s="35"/>
      <c r="I12" s="35"/>
      <c r="J12" s="35"/>
      <c r="K12" s="35"/>
      <c r="L12" s="35"/>
      <c r="M12" s="93"/>
    </row>
    <row r="13" spans="1:13" ht="30" customHeight="1" x14ac:dyDescent="0.2">
      <c r="B13" s="183" t="s">
        <v>124</v>
      </c>
      <c r="C13" s="184"/>
      <c r="D13" s="184"/>
      <c r="E13" s="184"/>
      <c r="F13" s="184"/>
      <c r="G13" s="184"/>
      <c r="H13" s="184"/>
      <c r="I13" s="184"/>
      <c r="J13" s="184"/>
      <c r="K13" s="184"/>
      <c r="L13" s="184"/>
      <c r="M13" s="184"/>
    </row>
    <row r="14" spans="1:13" ht="9" customHeight="1" x14ac:dyDescent="0.2">
      <c r="B14" s="96"/>
      <c r="C14" s="88"/>
      <c r="D14" s="88"/>
      <c r="E14" s="88"/>
      <c r="F14" s="88"/>
      <c r="G14" s="88"/>
      <c r="H14" s="88"/>
      <c r="I14" s="88"/>
      <c r="J14" s="88"/>
      <c r="K14" s="88"/>
      <c r="L14" s="88"/>
      <c r="M14" s="89"/>
    </row>
    <row r="15" spans="1:13" s="52" customFormat="1" x14ac:dyDescent="0.2">
      <c r="B15" s="171" t="s">
        <v>30</v>
      </c>
      <c r="C15" s="172"/>
      <c r="D15" s="172"/>
      <c r="E15" s="172"/>
      <c r="F15" s="172"/>
      <c r="G15" s="193"/>
      <c r="H15" s="193"/>
      <c r="I15" s="193"/>
      <c r="J15" s="193"/>
      <c r="K15" s="193"/>
      <c r="L15" s="193"/>
      <c r="M15" s="194"/>
    </row>
    <row r="16" spans="1:13" ht="30.75" customHeight="1" x14ac:dyDescent="0.2">
      <c r="B16" s="191" t="s">
        <v>104</v>
      </c>
      <c r="C16" s="192"/>
      <c r="D16" s="192"/>
      <c r="E16" s="192"/>
      <c r="F16" s="192"/>
      <c r="G16" s="157"/>
      <c r="H16" s="189"/>
      <c r="I16" s="189"/>
      <c r="J16" s="189"/>
      <c r="K16" s="189"/>
      <c r="L16" s="189"/>
      <c r="M16" s="190"/>
    </row>
    <row r="17" spans="2:13" s="52" customFormat="1" ht="9" customHeight="1" x14ac:dyDescent="0.2">
      <c r="B17" s="97"/>
      <c r="C17" s="82"/>
      <c r="D17" s="82"/>
      <c r="E17" s="82"/>
      <c r="F17" s="82"/>
      <c r="G17" s="32"/>
      <c r="H17" s="32"/>
      <c r="I17" s="32"/>
      <c r="J17" s="32"/>
      <c r="K17" s="32"/>
      <c r="L17" s="32"/>
      <c r="M17" s="116"/>
    </row>
    <row r="18" spans="2:13" s="52" customFormat="1" ht="32.25" customHeight="1" x14ac:dyDescent="0.2">
      <c r="B18" s="191" t="s">
        <v>100</v>
      </c>
      <c r="C18" s="172"/>
      <c r="D18" s="172"/>
      <c r="E18" s="172"/>
      <c r="F18" s="172"/>
      <c r="G18" s="193"/>
      <c r="H18" s="193"/>
      <c r="I18" s="193"/>
      <c r="J18" s="193"/>
      <c r="K18" s="193"/>
      <c r="L18" s="193"/>
      <c r="M18" s="194"/>
    </row>
    <row r="19" spans="2:13" s="53" customFormat="1" x14ac:dyDescent="0.2">
      <c r="B19" s="97"/>
      <c r="C19" s="82"/>
      <c r="D19" s="82"/>
      <c r="E19" s="82"/>
      <c r="F19" s="82"/>
      <c r="G19" s="82"/>
      <c r="H19" s="82"/>
      <c r="I19" s="82"/>
      <c r="J19" s="82"/>
      <c r="K19" s="82"/>
      <c r="L19" s="82"/>
      <c r="M19" s="98"/>
    </row>
    <row r="20" spans="2:13" ht="28.5" customHeight="1" x14ac:dyDescent="0.2">
      <c r="B20" s="185" t="s">
        <v>140</v>
      </c>
      <c r="C20" s="186"/>
      <c r="D20" s="186"/>
      <c r="E20" s="186"/>
      <c r="F20" s="186"/>
      <c r="G20" s="186"/>
      <c r="H20" s="186"/>
      <c r="I20" s="186"/>
      <c r="J20" s="186"/>
      <c r="K20" s="186"/>
      <c r="L20" s="186"/>
      <c r="M20" s="187"/>
    </row>
    <row r="21" spans="2:13" ht="15" customHeight="1" x14ac:dyDescent="0.2">
      <c r="B21" s="165" t="s">
        <v>26</v>
      </c>
      <c r="C21" s="166"/>
      <c r="D21" s="35"/>
      <c r="E21" s="77"/>
      <c r="F21" s="77"/>
      <c r="G21" s="77"/>
      <c r="H21" s="77"/>
      <c r="I21" s="77"/>
      <c r="J21" s="77"/>
      <c r="K21" s="77"/>
      <c r="L21" s="77"/>
      <c r="M21" s="99"/>
    </row>
    <row r="22" spans="2:13" ht="15.75" customHeight="1" x14ac:dyDescent="0.2">
      <c r="B22" s="165" t="s">
        <v>0</v>
      </c>
      <c r="C22" s="166"/>
      <c r="D22" s="35"/>
      <c r="E22" s="188" t="s">
        <v>75</v>
      </c>
      <c r="F22" s="188"/>
      <c r="G22" s="188"/>
      <c r="H22" s="188"/>
      <c r="I22" s="77"/>
      <c r="J22" s="34"/>
      <c r="K22" s="34"/>
      <c r="L22" s="34"/>
      <c r="M22" s="100"/>
    </row>
    <row r="23" spans="2:13" x14ac:dyDescent="0.2">
      <c r="B23" s="101"/>
      <c r="C23" s="77"/>
      <c r="D23" s="77"/>
      <c r="E23" s="34"/>
      <c r="F23" s="34"/>
      <c r="G23" s="34"/>
      <c r="H23" s="77"/>
      <c r="I23" s="37"/>
      <c r="J23" s="38"/>
      <c r="K23" s="38"/>
      <c r="L23" s="38"/>
      <c r="M23" s="102"/>
    </row>
    <row r="24" spans="2:13" x14ac:dyDescent="0.2">
      <c r="B24" s="173" t="s">
        <v>97</v>
      </c>
      <c r="C24" s="174"/>
      <c r="D24" s="174"/>
      <c r="E24" s="174"/>
      <c r="F24" s="174"/>
      <c r="G24" s="174"/>
      <c r="H24" s="174"/>
      <c r="I24" s="174"/>
      <c r="J24" s="174"/>
      <c r="K24" s="178"/>
      <c r="L24" s="178"/>
      <c r="M24" s="179"/>
    </row>
    <row r="25" spans="2:13" ht="14.25" customHeight="1" x14ac:dyDescent="0.2">
      <c r="B25" s="173" t="s">
        <v>98</v>
      </c>
      <c r="C25" s="174"/>
      <c r="D25" s="174"/>
      <c r="E25" s="174"/>
      <c r="F25" s="174"/>
      <c r="G25" s="174"/>
      <c r="H25" s="174"/>
      <c r="I25" s="174"/>
      <c r="J25" s="174"/>
      <c r="K25" s="39"/>
      <c r="L25" s="39"/>
      <c r="M25" s="103"/>
    </row>
    <row r="26" spans="2:13" x14ac:dyDescent="0.2">
      <c r="B26" s="173" t="s">
        <v>89</v>
      </c>
      <c r="C26" s="174"/>
      <c r="D26" s="174"/>
      <c r="E26" s="174"/>
      <c r="F26" s="174"/>
      <c r="G26" s="174"/>
      <c r="H26" s="174"/>
      <c r="I26" s="174"/>
      <c r="J26" s="174"/>
      <c r="K26" s="78"/>
      <c r="L26" s="78"/>
      <c r="M26" s="104"/>
    </row>
    <row r="27" spans="2:13" x14ac:dyDescent="0.2">
      <c r="B27" s="175"/>
      <c r="C27" s="176"/>
      <c r="D27" s="176"/>
      <c r="E27" s="176"/>
      <c r="F27" s="176"/>
      <c r="G27" s="176"/>
      <c r="H27" s="176"/>
      <c r="I27" s="176"/>
      <c r="J27" s="176"/>
      <c r="K27" s="176"/>
      <c r="L27" s="176"/>
      <c r="M27" s="177"/>
    </row>
    <row r="28" spans="2:13" x14ac:dyDescent="0.2">
      <c r="B28" s="175"/>
      <c r="C28" s="176"/>
      <c r="D28" s="176"/>
      <c r="E28" s="176"/>
      <c r="F28" s="176"/>
      <c r="G28" s="176"/>
      <c r="H28" s="176"/>
      <c r="I28" s="176"/>
      <c r="J28" s="176"/>
      <c r="K28" s="176"/>
      <c r="L28" s="176"/>
      <c r="M28" s="177"/>
    </row>
    <row r="29" spans="2:13" x14ac:dyDescent="0.2">
      <c r="B29" s="175"/>
      <c r="C29" s="176"/>
      <c r="D29" s="176"/>
      <c r="E29" s="176"/>
      <c r="F29" s="176"/>
      <c r="G29" s="176"/>
      <c r="H29" s="176"/>
      <c r="I29" s="176"/>
      <c r="J29" s="176"/>
      <c r="K29" s="176"/>
      <c r="L29" s="176"/>
      <c r="M29" s="177"/>
    </row>
    <row r="30" spans="2:13" x14ac:dyDescent="0.2">
      <c r="B30" s="101"/>
      <c r="C30" s="40"/>
      <c r="D30" s="40"/>
      <c r="E30" s="40"/>
      <c r="F30" s="40"/>
      <c r="G30" s="40"/>
      <c r="H30" s="40"/>
      <c r="I30" s="40"/>
      <c r="J30" s="40"/>
      <c r="K30" s="40"/>
      <c r="L30" s="40"/>
      <c r="M30" s="105"/>
    </row>
    <row r="31" spans="2:13" x14ac:dyDescent="0.2">
      <c r="B31" s="180" t="s">
        <v>99</v>
      </c>
      <c r="C31" s="181"/>
      <c r="D31" s="181"/>
      <c r="E31" s="181"/>
      <c r="F31" s="181"/>
      <c r="G31" s="181"/>
      <c r="H31" s="181"/>
      <c r="I31" s="181"/>
      <c r="J31" s="181"/>
      <c r="K31" s="181"/>
      <c r="L31" s="181"/>
      <c r="M31" s="182"/>
    </row>
    <row r="32" spans="2:13" x14ac:dyDescent="0.2">
      <c r="B32" s="165" t="s">
        <v>26</v>
      </c>
      <c r="C32" s="166"/>
      <c r="D32" s="35"/>
      <c r="E32" s="84"/>
      <c r="F32" s="84" t="s">
        <v>24</v>
      </c>
      <c r="G32" s="198"/>
      <c r="H32" s="198"/>
      <c r="I32" s="84"/>
      <c r="J32" s="84"/>
      <c r="K32" s="84"/>
      <c r="L32" s="84"/>
      <c r="M32" s="106"/>
    </row>
    <row r="33" spans="2:13" x14ac:dyDescent="0.2">
      <c r="B33" s="165" t="s">
        <v>0</v>
      </c>
      <c r="C33" s="166"/>
      <c r="D33" s="35"/>
      <c r="E33" s="84"/>
      <c r="F33" s="84"/>
      <c r="G33" s="84"/>
      <c r="H33" s="84"/>
      <c r="I33" s="84"/>
      <c r="J33" s="84"/>
      <c r="K33" s="84"/>
      <c r="L33" s="84"/>
      <c r="M33" s="106"/>
    </row>
    <row r="34" spans="2:13" x14ac:dyDescent="0.2">
      <c r="B34" s="107"/>
      <c r="C34" s="78"/>
      <c r="D34" s="34"/>
      <c r="E34" s="84"/>
      <c r="F34" s="84"/>
      <c r="G34" s="84"/>
      <c r="H34" s="84"/>
      <c r="I34" s="84"/>
      <c r="J34" s="84"/>
      <c r="K34" s="84"/>
      <c r="L34" s="84"/>
      <c r="M34" s="106"/>
    </row>
    <row r="35" spans="2:13" ht="15.75" customHeight="1" x14ac:dyDescent="0.2">
      <c r="B35" s="180" t="s">
        <v>25</v>
      </c>
      <c r="C35" s="181"/>
      <c r="D35" s="181"/>
      <c r="E35" s="181"/>
      <c r="F35" s="181"/>
      <c r="G35" s="181"/>
      <c r="H35" s="181"/>
      <c r="I35" s="181"/>
      <c r="J35" s="181"/>
      <c r="K35" s="181"/>
      <c r="L35" s="181"/>
      <c r="M35" s="182"/>
    </row>
    <row r="36" spans="2:13" x14ac:dyDescent="0.2">
      <c r="B36" s="165" t="s">
        <v>26</v>
      </c>
      <c r="C36" s="166"/>
      <c r="D36" s="35"/>
      <c r="E36" s="31"/>
      <c r="F36" s="31"/>
      <c r="G36" s="31"/>
      <c r="H36" s="31"/>
      <c r="I36" s="31"/>
      <c r="J36" s="31"/>
      <c r="K36" s="31"/>
      <c r="L36" s="31"/>
      <c r="M36" s="108"/>
    </row>
    <row r="37" spans="2:13" ht="15.75" customHeight="1" x14ac:dyDescent="0.2">
      <c r="B37" s="165" t="s">
        <v>0</v>
      </c>
      <c r="C37" s="166"/>
      <c r="D37" s="35"/>
      <c r="E37" s="31"/>
      <c r="F37" s="34"/>
      <c r="G37" s="77"/>
      <c r="H37" s="31"/>
      <c r="I37" s="31"/>
      <c r="J37" s="31"/>
      <c r="K37" s="77"/>
      <c r="L37" s="77"/>
      <c r="M37" s="99"/>
    </row>
    <row r="38" spans="2:13" ht="12.75" customHeight="1" x14ac:dyDescent="0.2">
      <c r="B38" s="101"/>
      <c r="C38" s="77"/>
      <c r="D38" s="77"/>
      <c r="E38" s="37"/>
      <c r="F38" s="41"/>
      <c r="G38" s="34"/>
      <c r="H38" s="37"/>
      <c r="I38" s="77"/>
      <c r="J38" s="77"/>
      <c r="K38" s="77"/>
      <c r="L38" s="77"/>
      <c r="M38" s="99"/>
    </row>
    <row r="39" spans="2:13" ht="19.5" customHeight="1" x14ac:dyDescent="0.2">
      <c r="B39" s="173" t="s">
        <v>12</v>
      </c>
      <c r="C39" s="174"/>
      <c r="D39" s="174"/>
      <c r="E39" s="174"/>
      <c r="F39" s="174"/>
      <c r="G39" s="174"/>
      <c r="H39" s="174"/>
      <c r="I39" s="174"/>
      <c r="J39" s="174"/>
      <c r="K39" s="174"/>
      <c r="L39" s="174"/>
      <c r="M39" s="199"/>
    </row>
    <row r="40" spans="2:13" ht="12.75" customHeight="1" x14ac:dyDescent="0.2">
      <c r="B40" s="101"/>
      <c r="C40" s="77"/>
      <c r="D40" s="77"/>
      <c r="E40" s="77"/>
      <c r="F40" s="77"/>
      <c r="G40" s="77"/>
      <c r="H40" s="77"/>
      <c r="I40" s="77"/>
      <c r="J40" s="77"/>
      <c r="K40" s="77"/>
      <c r="L40" s="77"/>
      <c r="M40" s="99"/>
    </row>
    <row r="41" spans="2:13" ht="12.75" customHeight="1" x14ac:dyDescent="0.2">
      <c r="B41" s="165" t="s">
        <v>26</v>
      </c>
      <c r="C41" s="166"/>
      <c r="D41" s="35"/>
      <c r="E41" s="77"/>
      <c r="F41" s="77"/>
      <c r="G41" s="77"/>
      <c r="H41" s="77"/>
      <c r="I41" s="77"/>
      <c r="J41" s="77"/>
      <c r="K41" s="77"/>
      <c r="L41" s="77"/>
      <c r="M41" s="99"/>
    </row>
    <row r="42" spans="2:13" ht="12.75" customHeight="1" x14ac:dyDescent="0.2">
      <c r="B42" s="165" t="s">
        <v>0</v>
      </c>
      <c r="C42" s="166"/>
      <c r="D42" s="35"/>
      <c r="E42" s="77"/>
      <c r="F42" s="77"/>
      <c r="G42" s="77"/>
      <c r="H42" s="77"/>
      <c r="I42" s="77"/>
      <c r="J42" s="77"/>
      <c r="K42" s="77"/>
      <c r="L42" s="77"/>
      <c r="M42" s="99"/>
    </row>
    <row r="43" spans="2:13" ht="12.75" customHeight="1" x14ac:dyDescent="0.2">
      <c r="B43" s="101"/>
      <c r="C43" s="77"/>
      <c r="D43" s="77"/>
      <c r="E43" s="77"/>
      <c r="F43" s="77"/>
      <c r="G43" s="77"/>
      <c r="H43" s="77"/>
      <c r="I43" s="77"/>
      <c r="J43" s="77"/>
      <c r="K43" s="77"/>
      <c r="L43" s="77"/>
      <c r="M43" s="99"/>
    </row>
    <row r="44" spans="2:13" ht="60.75" customHeight="1" x14ac:dyDescent="0.2">
      <c r="B44" s="165" t="s">
        <v>125</v>
      </c>
      <c r="C44" s="166"/>
      <c r="D44" s="166"/>
      <c r="E44" s="166"/>
      <c r="F44" s="166"/>
      <c r="G44" s="166"/>
      <c r="H44" s="166"/>
      <c r="I44" s="166"/>
      <c r="J44" s="166"/>
      <c r="K44" s="166"/>
      <c r="L44" s="166"/>
      <c r="M44" s="167"/>
    </row>
    <row r="45" spans="2:13" x14ac:dyDescent="0.2">
      <c r="B45" s="109"/>
      <c r="C45" s="110"/>
      <c r="D45" s="110"/>
      <c r="E45" s="110"/>
      <c r="F45" s="110"/>
      <c r="G45" s="110"/>
      <c r="H45" s="110"/>
      <c r="I45" s="110"/>
      <c r="J45" s="110"/>
      <c r="K45" s="110"/>
      <c r="L45" s="110"/>
      <c r="M45" s="111"/>
    </row>
  </sheetData>
  <mergeCells count="40">
    <mergeCell ref="B31:M31"/>
    <mergeCell ref="B32:C32"/>
    <mergeCell ref="B33:C33"/>
    <mergeCell ref="G32:H32"/>
    <mergeCell ref="B39:M39"/>
    <mergeCell ref="F2:J5"/>
    <mergeCell ref="B2:E5"/>
    <mergeCell ref="K2:M2"/>
    <mergeCell ref="K3:M3"/>
    <mergeCell ref="K4:M4"/>
    <mergeCell ref="K5:M5"/>
    <mergeCell ref="B7:M7"/>
    <mergeCell ref="B20:M20"/>
    <mergeCell ref="B13:M13"/>
    <mergeCell ref="B21:C21"/>
    <mergeCell ref="B22:C22"/>
    <mergeCell ref="E22:H22"/>
    <mergeCell ref="G11:H11"/>
    <mergeCell ref="I11:K11"/>
    <mergeCell ref="H16:M16"/>
    <mergeCell ref="B16:F16"/>
    <mergeCell ref="B18:F18"/>
    <mergeCell ref="G15:M15"/>
    <mergeCell ref="G18:M18"/>
    <mergeCell ref="B42:C42"/>
    <mergeCell ref="B44:M44"/>
    <mergeCell ref="G9:M9"/>
    <mergeCell ref="G10:H10"/>
    <mergeCell ref="B15:F15"/>
    <mergeCell ref="B25:J25"/>
    <mergeCell ref="B28:M28"/>
    <mergeCell ref="B29:M29"/>
    <mergeCell ref="B24:J24"/>
    <mergeCell ref="K24:M24"/>
    <mergeCell ref="B26:J26"/>
    <mergeCell ref="B27:M27"/>
    <mergeCell ref="B35:M35"/>
    <mergeCell ref="B36:C36"/>
    <mergeCell ref="B37:C37"/>
    <mergeCell ref="B41:C41"/>
  </mergeCells>
  <pageMargins left="0.78740157480314965" right="0.59055118110236227" top="0.78740157480314965" bottom="0.59055118110236227" header="0.31496062992125984" footer="0.31496062992125984"/>
  <pageSetup scale="6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A302-E8F1-47DC-B349-B5730226EA28}">
  <dimension ref="B1:S75"/>
  <sheetViews>
    <sheetView zoomScaleNormal="100" zoomScaleSheetLayoutView="100" workbookViewId="0">
      <selection activeCell="B7" sqref="B7:M7"/>
    </sheetView>
  </sheetViews>
  <sheetFormatPr baseColWidth="10" defaultRowHeight="14.25" x14ac:dyDescent="0.2"/>
  <cols>
    <col min="1" max="1" width="3" style="30" customWidth="1"/>
    <col min="2" max="3" width="3.85546875" style="30" customWidth="1"/>
    <col min="4" max="4" width="7" style="30" customWidth="1"/>
    <col min="5" max="5" width="6.85546875" style="30" customWidth="1"/>
    <col min="6" max="6" width="12.28515625" style="30" customWidth="1"/>
    <col min="7" max="7" width="13.7109375" style="30" customWidth="1"/>
    <col min="8" max="8" width="12.28515625" style="30" customWidth="1"/>
    <col min="9" max="9" width="14" style="30" customWidth="1"/>
    <col min="10" max="10" width="16.42578125" style="30" customWidth="1"/>
    <col min="11" max="11" width="14.85546875" style="30" customWidth="1"/>
    <col min="12" max="12" width="15.28515625" style="30" customWidth="1"/>
    <col min="13" max="13" width="17.140625" style="30" customWidth="1"/>
    <col min="14" max="14" width="2.5703125" style="30" customWidth="1"/>
    <col min="15" max="16384" width="11.42578125" style="30"/>
  </cols>
  <sheetData>
    <row r="1" spans="2:13" ht="6" customHeight="1" x14ac:dyDescent="0.2"/>
    <row r="2" spans="2:13" ht="14.25" customHeight="1" x14ac:dyDescent="0.2">
      <c r="B2" s="196"/>
      <c r="C2" s="196"/>
      <c r="D2" s="196"/>
      <c r="E2" s="196"/>
      <c r="F2" s="195" t="s">
        <v>139</v>
      </c>
      <c r="G2" s="195"/>
      <c r="H2" s="195"/>
      <c r="I2" s="195"/>
      <c r="J2" s="195"/>
      <c r="K2" s="197" t="s">
        <v>138</v>
      </c>
      <c r="L2" s="197"/>
      <c r="M2" s="197"/>
    </row>
    <row r="3" spans="2:13" x14ac:dyDescent="0.2">
      <c r="B3" s="196"/>
      <c r="C3" s="196"/>
      <c r="D3" s="196"/>
      <c r="E3" s="196"/>
      <c r="F3" s="195"/>
      <c r="G3" s="195"/>
      <c r="H3" s="195"/>
      <c r="I3" s="195"/>
      <c r="J3" s="195"/>
      <c r="K3" s="197" t="s">
        <v>137</v>
      </c>
      <c r="L3" s="197"/>
      <c r="M3" s="197"/>
    </row>
    <row r="4" spans="2:13" x14ac:dyDescent="0.2">
      <c r="B4" s="196"/>
      <c r="C4" s="196"/>
      <c r="D4" s="196"/>
      <c r="E4" s="196"/>
      <c r="F4" s="195"/>
      <c r="G4" s="195"/>
      <c r="H4" s="195"/>
      <c r="I4" s="195"/>
      <c r="J4" s="195"/>
      <c r="K4" s="197" t="s">
        <v>136</v>
      </c>
      <c r="L4" s="197"/>
      <c r="M4" s="197"/>
    </row>
    <row r="5" spans="2:13" x14ac:dyDescent="0.2">
      <c r="B5" s="196"/>
      <c r="C5" s="196"/>
      <c r="D5" s="196"/>
      <c r="E5" s="196"/>
      <c r="F5" s="195"/>
      <c r="G5" s="195"/>
      <c r="H5" s="195"/>
      <c r="I5" s="195"/>
      <c r="J5" s="195"/>
      <c r="K5" s="197" t="s">
        <v>41</v>
      </c>
      <c r="L5" s="197"/>
      <c r="M5" s="197"/>
    </row>
    <row r="6" spans="2:13" x14ac:dyDescent="0.2">
      <c r="B6" s="32"/>
      <c r="C6" s="32"/>
      <c r="D6" s="32"/>
      <c r="E6" s="32"/>
      <c r="F6" s="76"/>
      <c r="G6" s="76"/>
      <c r="H6" s="76"/>
      <c r="I6" s="76"/>
      <c r="J6" s="76"/>
      <c r="K6" s="33"/>
      <c r="L6" s="33"/>
      <c r="M6" s="33"/>
    </row>
    <row r="7" spans="2:13" ht="30" customHeight="1" x14ac:dyDescent="0.2">
      <c r="B7" s="200" t="s">
        <v>127</v>
      </c>
      <c r="C7" s="201"/>
      <c r="D7" s="201"/>
      <c r="E7" s="201"/>
      <c r="F7" s="201"/>
      <c r="G7" s="201"/>
      <c r="H7" s="201"/>
      <c r="I7" s="201"/>
      <c r="J7" s="201"/>
      <c r="K7" s="201"/>
      <c r="L7" s="201"/>
      <c r="M7" s="201"/>
    </row>
    <row r="8" spans="2:13" ht="9" customHeight="1" x14ac:dyDescent="0.2">
      <c r="B8" s="113"/>
      <c r="C8" s="114"/>
      <c r="D8" s="114"/>
      <c r="E8" s="114"/>
      <c r="F8" s="114"/>
      <c r="G8" s="114"/>
      <c r="H8" s="114"/>
      <c r="I8" s="114"/>
      <c r="J8" s="114"/>
      <c r="K8" s="114"/>
      <c r="L8" s="114"/>
      <c r="M8" s="115"/>
    </row>
    <row r="9" spans="2:13" x14ac:dyDescent="0.2">
      <c r="B9" s="171" t="s">
        <v>103</v>
      </c>
      <c r="C9" s="172"/>
      <c r="D9" s="172"/>
      <c r="E9" s="172"/>
      <c r="F9" s="172"/>
      <c r="G9" s="172"/>
      <c r="H9" s="172"/>
      <c r="I9" s="172"/>
      <c r="J9" s="172"/>
      <c r="K9" s="172"/>
      <c r="L9" s="172"/>
      <c r="M9" s="202"/>
    </row>
    <row r="10" spans="2:13" ht="9" customHeight="1" x14ac:dyDescent="0.2">
      <c r="B10" s="97"/>
      <c r="C10" s="82"/>
      <c r="D10" s="82"/>
      <c r="E10" s="82"/>
      <c r="F10" s="82"/>
      <c r="G10" s="82"/>
      <c r="H10" s="32"/>
      <c r="I10" s="32"/>
      <c r="J10" s="32"/>
      <c r="K10" s="32"/>
      <c r="L10" s="32"/>
      <c r="M10" s="116"/>
    </row>
    <row r="11" spans="2:13" s="34" customFormat="1" x14ac:dyDescent="0.2">
      <c r="B11" s="173" t="s">
        <v>31</v>
      </c>
      <c r="C11" s="205"/>
      <c r="D11" s="205"/>
      <c r="E11" s="205"/>
      <c r="F11" s="205"/>
      <c r="G11" s="54"/>
      <c r="H11" s="58"/>
      <c r="I11" s="32"/>
      <c r="J11" s="32"/>
      <c r="K11" s="32"/>
      <c r="L11" s="32"/>
      <c r="M11" s="116"/>
    </row>
    <row r="12" spans="2:13" s="34" customFormat="1" x14ac:dyDescent="0.2">
      <c r="B12" s="206" t="s">
        <v>32</v>
      </c>
      <c r="C12" s="205"/>
      <c r="D12" s="205"/>
      <c r="E12" s="205"/>
      <c r="F12" s="205"/>
      <c r="G12" s="57"/>
      <c r="H12" s="59"/>
      <c r="I12" s="77"/>
      <c r="J12" s="77"/>
      <c r="K12" s="77"/>
      <c r="L12" s="77"/>
      <c r="M12" s="99"/>
    </row>
    <row r="13" spans="2:13" s="34" customFormat="1" x14ac:dyDescent="0.2">
      <c r="B13" s="180" t="s">
        <v>33</v>
      </c>
      <c r="C13" s="205"/>
      <c r="D13" s="205"/>
      <c r="E13" s="205"/>
      <c r="F13" s="205"/>
      <c r="G13" s="49"/>
      <c r="H13" s="55"/>
      <c r="I13" s="51"/>
      <c r="J13" s="51"/>
      <c r="M13" s="117"/>
    </row>
    <row r="14" spans="2:13" s="34" customFormat="1" x14ac:dyDescent="0.2">
      <c r="B14" s="207" t="s">
        <v>34</v>
      </c>
      <c r="C14" s="205"/>
      <c r="D14" s="205"/>
      <c r="E14" s="205"/>
      <c r="F14" s="205"/>
      <c r="G14" s="50"/>
      <c r="H14" s="55"/>
      <c r="J14" s="55"/>
      <c r="K14" s="56"/>
      <c r="L14" s="56"/>
      <c r="M14" s="117"/>
    </row>
    <row r="15" spans="2:13" s="34" customFormat="1" x14ac:dyDescent="0.2">
      <c r="B15" s="173" t="s">
        <v>66</v>
      </c>
      <c r="C15" s="205"/>
      <c r="D15" s="205"/>
      <c r="E15" s="205"/>
      <c r="F15" s="205"/>
      <c r="G15" s="54"/>
      <c r="H15" s="203"/>
      <c r="I15" s="203"/>
      <c r="J15" s="203"/>
      <c r="K15" s="203"/>
      <c r="L15" s="203"/>
      <c r="M15" s="204"/>
    </row>
    <row r="16" spans="2:13" x14ac:dyDescent="0.2">
      <c r="B16" s="118"/>
      <c r="C16" s="80"/>
      <c r="D16" s="80"/>
      <c r="E16" s="80"/>
      <c r="F16" s="80"/>
      <c r="G16" s="80"/>
      <c r="H16" s="80"/>
      <c r="I16" s="80"/>
      <c r="J16" s="80"/>
      <c r="K16" s="80"/>
      <c r="L16" s="80"/>
      <c r="M16" s="119"/>
    </row>
    <row r="17" spans="2:19" ht="51" customHeight="1" x14ac:dyDescent="0.2">
      <c r="B17" s="183" t="s">
        <v>128</v>
      </c>
      <c r="C17" s="184"/>
      <c r="D17" s="184"/>
      <c r="E17" s="184"/>
      <c r="F17" s="184"/>
      <c r="G17" s="184"/>
      <c r="H17" s="184"/>
      <c r="I17" s="184"/>
      <c r="J17" s="184"/>
      <c r="K17" s="184"/>
      <c r="L17" s="184"/>
      <c r="M17" s="184"/>
    </row>
    <row r="18" spans="2:19" ht="9" customHeight="1" x14ac:dyDescent="0.2">
      <c r="B18" s="122"/>
      <c r="C18" s="123"/>
      <c r="D18" s="123"/>
      <c r="E18" s="123"/>
      <c r="F18" s="123"/>
      <c r="G18" s="123"/>
      <c r="H18" s="123"/>
      <c r="I18" s="123"/>
      <c r="J18" s="123"/>
      <c r="K18" s="123"/>
      <c r="L18" s="123"/>
      <c r="M18" s="124"/>
    </row>
    <row r="19" spans="2:19" x14ac:dyDescent="0.2">
      <c r="B19" s="206" t="s">
        <v>27</v>
      </c>
      <c r="C19" s="205"/>
      <c r="D19" s="205"/>
      <c r="E19" s="205"/>
      <c r="F19" s="205"/>
      <c r="G19" s="168" t="s">
        <v>101</v>
      </c>
      <c r="H19" s="168"/>
      <c r="I19" s="168"/>
      <c r="J19" s="168"/>
      <c r="K19" s="168"/>
      <c r="L19" s="168"/>
      <c r="M19" s="169"/>
    </row>
    <row r="20" spans="2:19" x14ac:dyDescent="0.2">
      <c r="B20" s="90" t="s">
        <v>28</v>
      </c>
      <c r="C20" s="46"/>
      <c r="D20" s="46"/>
      <c r="E20" s="46"/>
      <c r="F20" s="46"/>
      <c r="G20" s="208" t="s">
        <v>102</v>
      </c>
      <c r="H20" s="208"/>
      <c r="I20" s="208"/>
      <c r="J20" s="208"/>
      <c r="K20" s="208"/>
      <c r="L20" s="208"/>
      <c r="M20" s="209"/>
    </row>
    <row r="21" spans="2:19" s="81" customFormat="1" x14ac:dyDescent="0.2">
      <c r="B21" s="90" t="s">
        <v>29</v>
      </c>
      <c r="C21" s="46"/>
      <c r="D21" s="46"/>
      <c r="E21" s="46"/>
      <c r="F21" s="46"/>
      <c r="G21" s="170"/>
      <c r="H21" s="170"/>
      <c r="I21" s="47" t="s">
        <v>23</v>
      </c>
      <c r="J21" s="48"/>
      <c r="K21" s="47" t="s">
        <v>24</v>
      </c>
      <c r="L21" s="49"/>
      <c r="M21" s="125"/>
    </row>
    <row r="22" spans="2:19" x14ac:dyDescent="0.2">
      <c r="B22" s="126"/>
      <c r="C22" s="34"/>
      <c r="D22" s="34"/>
      <c r="E22" s="34"/>
      <c r="F22" s="34"/>
      <c r="G22" s="34"/>
      <c r="H22" s="34"/>
      <c r="I22" s="34"/>
      <c r="J22" s="34"/>
      <c r="K22" s="34"/>
      <c r="L22" s="34"/>
      <c r="M22" s="100"/>
    </row>
    <row r="23" spans="2:19" x14ac:dyDescent="0.2">
      <c r="B23" s="206" t="s">
        <v>42</v>
      </c>
      <c r="C23" s="205"/>
      <c r="D23" s="205"/>
      <c r="E23" s="205"/>
      <c r="F23" s="205"/>
      <c r="G23" s="168" t="s">
        <v>43</v>
      </c>
      <c r="H23" s="168"/>
      <c r="I23" s="168"/>
      <c r="J23" s="168"/>
      <c r="K23" s="168"/>
      <c r="L23" s="168"/>
      <c r="M23" s="169"/>
    </row>
    <row r="24" spans="2:19" x14ac:dyDescent="0.2">
      <c r="B24" s="206" t="s">
        <v>1</v>
      </c>
      <c r="C24" s="205"/>
      <c r="D24" s="205"/>
      <c r="E24" s="205"/>
      <c r="F24" s="205"/>
      <c r="G24" s="168" t="s">
        <v>45</v>
      </c>
      <c r="H24" s="168"/>
      <c r="I24" s="168"/>
      <c r="J24" s="168"/>
      <c r="K24" s="168"/>
      <c r="L24" s="168"/>
      <c r="M24" s="169"/>
    </row>
    <row r="25" spans="2:19" x14ac:dyDescent="0.2">
      <c r="B25" s="206" t="s">
        <v>44</v>
      </c>
      <c r="C25" s="205"/>
      <c r="D25" s="205"/>
      <c r="E25" s="205"/>
      <c r="F25" s="205"/>
      <c r="G25" s="168" t="s">
        <v>73</v>
      </c>
      <c r="H25" s="168"/>
      <c r="I25" s="168"/>
      <c r="J25" s="168"/>
      <c r="K25" s="168"/>
      <c r="L25" s="168"/>
      <c r="M25" s="169"/>
    </row>
    <row r="26" spans="2:19" x14ac:dyDescent="0.2">
      <c r="B26" s="126"/>
      <c r="C26" s="34"/>
      <c r="D26" s="34"/>
      <c r="E26" s="34"/>
      <c r="F26" s="34"/>
      <c r="G26" s="34"/>
      <c r="H26" s="34"/>
      <c r="I26" s="34"/>
      <c r="J26" s="34"/>
      <c r="K26" s="34"/>
      <c r="L26" s="34"/>
      <c r="M26" s="100"/>
    </row>
    <row r="27" spans="2:19" x14ac:dyDescent="0.2">
      <c r="B27" s="127" t="s">
        <v>90</v>
      </c>
      <c r="C27" s="51"/>
      <c r="D27" s="51"/>
      <c r="E27" s="51"/>
      <c r="F27" s="51"/>
      <c r="G27" s="51"/>
      <c r="H27" s="51"/>
      <c r="I27" s="51"/>
      <c r="J27" s="51"/>
      <c r="K27" s="51"/>
      <c r="L27" s="51"/>
      <c r="M27" s="128"/>
      <c r="N27" s="34"/>
      <c r="O27" s="34"/>
      <c r="P27" s="34"/>
      <c r="Q27" s="34"/>
      <c r="R27" s="34"/>
      <c r="S27" s="34"/>
    </row>
    <row r="28" spans="2:19" x14ac:dyDescent="0.2">
      <c r="B28" s="165" t="s">
        <v>26</v>
      </c>
      <c r="C28" s="166"/>
      <c r="D28" s="35"/>
      <c r="E28" s="84"/>
      <c r="F28" s="84" t="s">
        <v>3</v>
      </c>
      <c r="G28" s="198"/>
      <c r="H28" s="198"/>
      <c r="I28" s="198"/>
      <c r="J28" s="198"/>
      <c r="K28" s="51"/>
      <c r="L28" s="51"/>
      <c r="M28" s="128"/>
      <c r="N28" s="34"/>
      <c r="O28" s="34"/>
      <c r="P28" s="34"/>
      <c r="Q28" s="34"/>
      <c r="R28" s="34"/>
      <c r="S28" s="34"/>
    </row>
    <row r="29" spans="2:19" x14ac:dyDescent="0.2">
      <c r="B29" s="165" t="s">
        <v>0</v>
      </c>
      <c r="C29" s="166"/>
      <c r="D29" s="35"/>
      <c r="E29" s="84"/>
      <c r="F29" s="84"/>
      <c r="G29" s="84"/>
      <c r="H29" s="84"/>
      <c r="I29" s="51"/>
      <c r="J29" s="51"/>
      <c r="K29" s="51"/>
      <c r="L29" s="51"/>
      <c r="M29" s="128"/>
      <c r="N29" s="34"/>
      <c r="O29" s="34"/>
      <c r="P29" s="34"/>
      <c r="Q29" s="34"/>
      <c r="R29" s="34"/>
      <c r="S29" s="34"/>
    </row>
    <row r="30" spans="2:19" x14ac:dyDescent="0.2">
      <c r="B30" s="127"/>
      <c r="C30" s="51"/>
      <c r="D30" s="51"/>
      <c r="E30" s="51"/>
      <c r="F30" s="51"/>
      <c r="G30" s="51"/>
      <c r="H30" s="51"/>
      <c r="I30" s="51"/>
      <c r="J30" s="51"/>
      <c r="K30" s="51"/>
      <c r="L30" s="51"/>
      <c r="M30" s="128"/>
      <c r="N30" s="34"/>
      <c r="O30" s="34"/>
      <c r="P30" s="34"/>
      <c r="Q30" s="34"/>
      <c r="R30" s="34"/>
      <c r="S30" s="34"/>
    </row>
    <row r="31" spans="2:19" x14ac:dyDescent="0.2">
      <c r="B31" s="127" t="s">
        <v>46</v>
      </c>
      <c r="C31" s="51"/>
      <c r="D31" s="51"/>
      <c r="E31" s="51"/>
      <c r="F31" s="51"/>
      <c r="G31" s="51"/>
      <c r="H31" s="51"/>
      <c r="I31" s="51"/>
      <c r="J31" s="51"/>
      <c r="K31" s="51"/>
      <c r="L31" s="51"/>
      <c r="M31" s="128"/>
      <c r="N31" s="34"/>
      <c r="O31" s="34"/>
      <c r="P31" s="34"/>
      <c r="Q31" s="34"/>
      <c r="R31" s="34"/>
      <c r="S31" s="34"/>
    </row>
    <row r="32" spans="2:19" x14ac:dyDescent="0.2">
      <c r="B32" s="175"/>
      <c r="C32" s="176"/>
      <c r="D32" s="176"/>
      <c r="E32" s="176"/>
      <c r="F32" s="176"/>
      <c r="G32" s="176"/>
      <c r="H32" s="176"/>
      <c r="I32" s="176"/>
      <c r="J32" s="176"/>
      <c r="K32" s="176"/>
      <c r="L32" s="176"/>
      <c r="M32" s="177"/>
    </row>
    <row r="33" spans="2:13" x14ac:dyDescent="0.2">
      <c r="B33" s="175"/>
      <c r="C33" s="176"/>
      <c r="D33" s="176"/>
      <c r="E33" s="176"/>
      <c r="F33" s="176"/>
      <c r="G33" s="176"/>
      <c r="H33" s="176"/>
      <c r="I33" s="176"/>
      <c r="J33" s="176"/>
      <c r="K33" s="176"/>
      <c r="L33" s="176"/>
      <c r="M33" s="177"/>
    </row>
    <row r="34" spans="2:13" x14ac:dyDescent="0.2">
      <c r="B34" s="175"/>
      <c r="C34" s="176"/>
      <c r="D34" s="176"/>
      <c r="E34" s="176"/>
      <c r="F34" s="176"/>
      <c r="G34" s="176"/>
      <c r="H34" s="176"/>
      <c r="I34" s="176"/>
      <c r="J34" s="176"/>
      <c r="K34" s="176"/>
      <c r="L34" s="176"/>
      <c r="M34" s="177"/>
    </row>
    <row r="35" spans="2:13" x14ac:dyDescent="0.2">
      <c r="B35" s="126"/>
      <c r="C35" s="34"/>
      <c r="D35" s="34"/>
      <c r="E35" s="34"/>
      <c r="F35" s="34"/>
      <c r="G35" s="34"/>
      <c r="H35" s="34"/>
      <c r="I35" s="34"/>
      <c r="J35" s="34"/>
      <c r="K35" s="34"/>
      <c r="L35" s="34"/>
      <c r="M35" s="100"/>
    </row>
    <row r="36" spans="2:13" x14ac:dyDescent="0.2">
      <c r="B36" s="127" t="s">
        <v>71</v>
      </c>
      <c r="C36" s="34"/>
      <c r="D36" s="51"/>
      <c r="E36" s="51"/>
      <c r="F36" s="51"/>
      <c r="G36" s="51"/>
      <c r="H36" s="51"/>
      <c r="I36" s="51"/>
      <c r="J36" s="51"/>
      <c r="K36" s="51"/>
      <c r="L36" s="51"/>
      <c r="M36" s="128"/>
    </row>
    <row r="37" spans="2:13" x14ac:dyDescent="0.2">
      <c r="B37" s="175"/>
      <c r="C37" s="176"/>
      <c r="D37" s="176"/>
      <c r="E37" s="176"/>
      <c r="F37" s="176"/>
      <c r="G37" s="176"/>
      <c r="H37" s="176"/>
      <c r="I37" s="176"/>
      <c r="J37" s="176"/>
      <c r="K37" s="176"/>
      <c r="L37" s="176"/>
      <c r="M37" s="177"/>
    </row>
    <row r="38" spans="2:13" x14ac:dyDescent="0.2">
      <c r="B38" s="175"/>
      <c r="C38" s="176"/>
      <c r="D38" s="176"/>
      <c r="E38" s="176"/>
      <c r="F38" s="176"/>
      <c r="G38" s="176"/>
      <c r="H38" s="176"/>
      <c r="I38" s="176"/>
      <c r="J38" s="176"/>
      <c r="K38" s="176"/>
      <c r="L38" s="176"/>
      <c r="M38" s="177"/>
    </row>
    <row r="39" spans="2:13" x14ac:dyDescent="0.2">
      <c r="B39" s="175"/>
      <c r="C39" s="176"/>
      <c r="D39" s="176"/>
      <c r="E39" s="176"/>
      <c r="F39" s="176"/>
      <c r="G39" s="176"/>
      <c r="H39" s="176"/>
      <c r="I39" s="176"/>
      <c r="J39" s="176"/>
      <c r="K39" s="176"/>
      <c r="L39" s="176"/>
      <c r="M39" s="177"/>
    </row>
    <row r="40" spans="2:13" x14ac:dyDescent="0.2">
      <c r="B40" s="126"/>
      <c r="C40" s="34"/>
      <c r="D40" s="34"/>
      <c r="E40" s="34"/>
      <c r="F40" s="34"/>
      <c r="G40" s="34"/>
      <c r="H40" s="34"/>
      <c r="I40" s="34"/>
      <c r="J40" s="34"/>
      <c r="K40" s="34"/>
      <c r="L40" s="34"/>
      <c r="M40" s="100"/>
    </row>
    <row r="41" spans="2:13" x14ac:dyDescent="0.2">
      <c r="B41" s="127" t="s">
        <v>52</v>
      </c>
      <c r="C41" s="34"/>
      <c r="D41" s="51"/>
      <c r="E41" s="51"/>
      <c r="F41" s="51"/>
      <c r="G41" s="51"/>
      <c r="H41" s="51"/>
      <c r="I41" s="51"/>
      <c r="J41" s="51"/>
      <c r="K41" s="51"/>
      <c r="L41" s="51"/>
      <c r="M41" s="128"/>
    </row>
    <row r="42" spans="2:13" x14ac:dyDescent="0.2">
      <c r="B42" s="175"/>
      <c r="C42" s="176"/>
      <c r="D42" s="176"/>
      <c r="E42" s="176"/>
      <c r="F42" s="176"/>
      <c r="G42" s="176"/>
      <c r="H42" s="176"/>
      <c r="I42" s="176"/>
      <c r="J42" s="176"/>
      <c r="K42" s="176"/>
      <c r="L42" s="176"/>
      <c r="M42" s="177"/>
    </row>
    <row r="43" spans="2:13" x14ac:dyDescent="0.2">
      <c r="B43" s="175"/>
      <c r="C43" s="176"/>
      <c r="D43" s="176"/>
      <c r="E43" s="176"/>
      <c r="F43" s="176"/>
      <c r="G43" s="176"/>
      <c r="H43" s="176"/>
      <c r="I43" s="176"/>
      <c r="J43" s="176"/>
      <c r="K43" s="176"/>
      <c r="L43" s="176"/>
      <c r="M43" s="177"/>
    </row>
    <row r="44" spans="2:13" x14ac:dyDescent="0.2">
      <c r="B44" s="175"/>
      <c r="C44" s="176"/>
      <c r="D44" s="176"/>
      <c r="E44" s="176"/>
      <c r="F44" s="176"/>
      <c r="G44" s="176"/>
      <c r="H44" s="176"/>
      <c r="I44" s="176"/>
      <c r="J44" s="176"/>
      <c r="K44" s="176"/>
      <c r="L44" s="176"/>
      <c r="M44" s="177"/>
    </row>
    <row r="45" spans="2:13" ht="14.25" customHeight="1" x14ac:dyDescent="0.2">
      <c r="B45" s="126"/>
      <c r="C45" s="34"/>
      <c r="D45" s="41"/>
      <c r="E45" s="41"/>
      <c r="F45" s="41"/>
      <c r="G45" s="41"/>
      <c r="H45" s="41"/>
      <c r="I45" s="41"/>
      <c r="J45" s="41"/>
      <c r="K45" s="41"/>
      <c r="L45" s="41"/>
      <c r="M45" s="129"/>
    </row>
    <row r="46" spans="2:13" ht="32.25" customHeight="1" x14ac:dyDescent="0.2">
      <c r="B46" s="173" t="s">
        <v>92</v>
      </c>
      <c r="C46" s="174"/>
      <c r="D46" s="174"/>
      <c r="E46" s="174"/>
      <c r="F46" s="174"/>
      <c r="G46" s="174"/>
      <c r="H46" s="174"/>
      <c r="I46" s="174"/>
      <c r="J46" s="174"/>
      <c r="K46" s="174"/>
      <c r="L46" s="174"/>
      <c r="M46" s="199"/>
    </row>
    <row r="47" spans="2:13" x14ac:dyDescent="0.2">
      <c r="B47" s="101"/>
      <c r="C47" s="77"/>
      <c r="D47" s="77"/>
      <c r="E47" s="77"/>
      <c r="F47" s="77"/>
      <c r="G47" s="77"/>
      <c r="H47" s="77"/>
      <c r="I47" s="77"/>
      <c r="J47" s="77"/>
      <c r="K47" s="77"/>
      <c r="L47" s="77"/>
      <c r="M47" s="99"/>
    </row>
    <row r="48" spans="2:13" x14ac:dyDescent="0.2">
      <c r="B48" s="210" t="s">
        <v>18</v>
      </c>
      <c r="C48" s="210"/>
      <c r="D48" s="210"/>
      <c r="E48" s="210"/>
      <c r="F48" s="210"/>
      <c r="G48" s="210" t="s">
        <v>19</v>
      </c>
      <c r="H48" s="210"/>
      <c r="I48" s="210"/>
      <c r="J48" s="210" t="s">
        <v>20</v>
      </c>
      <c r="K48" s="210"/>
      <c r="L48" s="210"/>
      <c r="M48" s="210"/>
    </row>
    <row r="49" spans="2:19" s="68" customFormat="1" ht="49.5" customHeight="1" x14ac:dyDescent="0.25">
      <c r="B49" s="211" t="s">
        <v>47</v>
      </c>
      <c r="C49" s="211"/>
      <c r="D49" s="211"/>
      <c r="E49" s="211"/>
      <c r="F49" s="211"/>
      <c r="G49" s="211" t="s">
        <v>21</v>
      </c>
      <c r="H49" s="211"/>
      <c r="I49" s="211"/>
      <c r="J49" s="211" t="s">
        <v>74</v>
      </c>
      <c r="K49" s="211"/>
      <c r="L49" s="211"/>
      <c r="M49" s="211"/>
    </row>
    <row r="50" spans="2:19" s="68" customFormat="1" ht="27.75" customHeight="1" x14ac:dyDescent="0.25">
      <c r="B50" s="211" t="s">
        <v>48</v>
      </c>
      <c r="C50" s="211"/>
      <c r="D50" s="211"/>
      <c r="E50" s="211"/>
      <c r="F50" s="211"/>
      <c r="G50" s="211"/>
      <c r="H50" s="211"/>
      <c r="I50" s="211"/>
      <c r="J50" s="211"/>
      <c r="K50" s="211"/>
      <c r="L50" s="211"/>
      <c r="M50" s="211"/>
    </row>
    <row r="51" spans="2:19" s="68" customFormat="1" ht="15" customHeight="1" x14ac:dyDescent="0.25">
      <c r="B51" s="212"/>
      <c r="C51" s="212"/>
      <c r="D51" s="212"/>
      <c r="E51" s="212"/>
      <c r="F51" s="212"/>
      <c r="G51" s="212"/>
      <c r="H51" s="212"/>
      <c r="I51" s="212"/>
      <c r="J51" s="212"/>
      <c r="K51" s="212"/>
      <c r="L51" s="212"/>
      <c r="M51" s="212"/>
    </row>
    <row r="52" spans="2:19" s="68" customFormat="1" ht="15" customHeight="1" x14ac:dyDescent="0.25">
      <c r="B52" s="212"/>
      <c r="C52" s="212"/>
      <c r="D52" s="212"/>
      <c r="E52" s="212"/>
      <c r="F52" s="212"/>
      <c r="G52" s="212"/>
      <c r="H52" s="212"/>
      <c r="I52" s="212"/>
      <c r="J52" s="212"/>
      <c r="K52" s="212"/>
      <c r="L52" s="212"/>
      <c r="M52" s="212"/>
    </row>
    <row r="53" spans="2:19" x14ac:dyDescent="0.2">
      <c r="B53" s="126"/>
      <c r="C53" s="34"/>
      <c r="D53" s="213"/>
      <c r="E53" s="213"/>
      <c r="F53" s="213"/>
      <c r="G53" s="34"/>
      <c r="H53" s="34"/>
      <c r="I53" s="34"/>
      <c r="J53" s="34"/>
      <c r="K53" s="34"/>
      <c r="L53" s="34"/>
      <c r="M53" s="100"/>
    </row>
    <row r="54" spans="2:19" x14ac:dyDescent="0.2">
      <c r="B54" s="127" t="s">
        <v>59</v>
      </c>
      <c r="C54" s="34"/>
      <c r="D54" s="51"/>
      <c r="E54" s="51"/>
      <c r="F54" s="51"/>
      <c r="G54" s="51"/>
      <c r="H54" s="51"/>
      <c r="I54" s="51"/>
      <c r="J54" s="51"/>
      <c r="K54" s="51"/>
      <c r="L54" s="51"/>
      <c r="M54" s="128"/>
      <c r="N54" s="34"/>
      <c r="O54" s="34"/>
      <c r="P54" s="34"/>
      <c r="Q54" s="34"/>
      <c r="R54" s="34"/>
      <c r="S54" s="34"/>
    </row>
    <row r="55" spans="2:19" x14ac:dyDescent="0.2">
      <c r="B55" s="127"/>
      <c r="C55" s="34"/>
      <c r="D55" s="51"/>
      <c r="E55" s="51"/>
      <c r="F55" s="51"/>
      <c r="G55" s="51"/>
      <c r="H55" s="51"/>
      <c r="I55" s="51"/>
      <c r="J55" s="51"/>
      <c r="K55" s="51"/>
      <c r="L55" s="51"/>
      <c r="M55" s="128"/>
      <c r="N55" s="34"/>
      <c r="O55" s="34"/>
      <c r="P55" s="34"/>
      <c r="Q55" s="34"/>
      <c r="R55" s="34"/>
      <c r="S55" s="34"/>
    </row>
    <row r="56" spans="2:19" x14ac:dyDescent="0.2">
      <c r="B56" s="126"/>
      <c r="C56" s="37" t="s">
        <v>26</v>
      </c>
      <c r="D56" s="35"/>
      <c r="E56" s="34"/>
      <c r="F56" s="69" t="s">
        <v>0</v>
      </c>
      <c r="G56" s="70"/>
      <c r="H56" s="51"/>
      <c r="I56" s="69" t="s">
        <v>2</v>
      </c>
      <c r="J56" s="70"/>
      <c r="K56" s="51"/>
      <c r="L56" s="51"/>
      <c r="M56" s="128"/>
      <c r="N56" s="34"/>
      <c r="O56" s="34"/>
      <c r="P56" s="34"/>
      <c r="Q56" s="34"/>
      <c r="R56" s="34"/>
      <c r="S56" s="34"/>
    </row>
    <row r="57" spans="2:19" x14ac:dyDescent="0.2">
      <c r="B57" s="130"/>
      <c r="C57" s="80"/>
      <c r="D57" s="80"/>
      <c r="E57" s="80"/>
      <c r="F57" s="80"/>
      <c r="G57" s="80"/>
      <c r="H57" s="80"/>
      <c r="I57" s="80"/>
      <c r="J57" s="80"/>
      <c r="K57" s="80"/>
      <c r="L57" s="80"/>
      <c r="M57" s="119"/>
      <c r="N57" s="34"/>
      <c r="O57" s="34"/>
      <c r="P57" s="34"/>
      <c r="Q57" s="34"/>
      <c r="R57" s="34"/>
      <c r="S57" s="34"/>
    </row>
    <row r="58" spans="2:19" x14ac:dyDescent="0.2">
      <c r="B58" s="127" t="s">
        <v>60</v>
      </c>
      <c r="C58" s="34"/>
      <c r="D58" s="51"/>
      <c r="E58" s="51"/>
      <c r="F58" s="51"/>
      <c r="G58" s="51"/>
      <c r="H58" s="51"/>
      <c r="I58" s="51"/>
      <c r="J58" s="51"/>
      <c r="K58" s="51"/>
      <c r="L58" s="51"/>
      <c r="M58" s="128"/>
      <c r="N58" s="34"/>
      <c r="O58" s="34"/>
      <c r="P58" s="34"/>
      <c r="Q58" s="34"/>
      <c r="R58" s="34"/>
      <c r="S58" s="34"/>
    </row>
    <row r="59" spans="2:19" s="34" customFormat="1" x14ac:dyDescent="0.2">
      <c r="B59" s="126"/>
      <c r="C59" s="80"/>
      <c r="D59" s="80"/>
      <c r="E59" s="80"/>
      <c r="F59" s="80"/>
      <c r="G59" s="80"/>
      <c r="H59" s="80"/>
      <c r="I59" s="80"/>
      <c r="J59" s="80"/>
      <c r="K59" s="80"/>
      <c r="L59" s="80"/>
      <c r="M59" s="119"/>
    </row>
    <row r="60" spans="2:19" x14ac:dyDescent="0.2">
      <c r="B60" s="126"/>
      <c r="C60" s="37" t="s">
        <v>26</v>
      </c>
      <c r="D60" s="35"/>
      <c r="E60" s="34"/>
      <c r="F60" s="69" t="s">
        <v>0</v>
      </c>
      <c r="G60" s="70"/>
      <c r="H60" s="51"/>
      <c r="I60" s="69" t="s">
        <v>2</v>
      </c>
      <c r="J60" s="70"/>
      <c r="K60" s="51"/>
      <c r="L60" s="51"/>
      <c r="M60" s="128"/>
      <c r="N60" s="34"/>
      <c r="O60" s="34"/>
      <c r="P60" s="34"/>
      <c r="Q60" s="34"/>
      <c r="R60" s="34"/>
      <c r="S60" s="34"/>
    </row>
    <row r="61" spans="2:19" ht="14.25" customHeight="1" x14ac:dyDescent="0.2">
      <c r="B61" s="131"/>
      <c r="C61" s="34"/>
      <c r="D61" s="41"/>
      <c r="E61" s="41"/>
      <c r="F61" s="41"/>
      <c r="G61" s="41"/>
      <c r="H61" s="41"/>
      <c r="I61" s="41"/>
      <c r="J61" s="41"/>
      <c r="K61" s="41"/>
      <c r="L61" s="41"/>
      <c r="M61" s="129"/>
    </row>
    <row r="62" spans="2:19" s="34" customFormat="1" x14ac:dyDescent="0.2">
      <c r="B62" s="90" t="s">
        <v>61</v>
      </c>
      <c r="C62" s="41"/>
      <c r="D62" s="41"/>
      <c r="E62" s="41"/>
      <c r="F62" s="41"/>
      <c r="G62" s="41"/>
      <c r="H62" s="41"/>
      <c r="I62" s="41"/>
      <c r="J62" s="41"/>
      <c r="K62" s="41"/>
      <c r="L62" s="41"/>
      <c r="M62" s="129"/>
    </row>
    <row r="63" spans="2:19" x14ac:dyDescent="0.2">
      <c r="B63" s="175"/>
      <c r="C63" s="176"/>
      <c r="D63" s="176"/>
      <c r="E63" s="176"/>
      <c r="F63" s="176"/>
      <c r="G63" s="176"/>
      <c r="H63" s="176"/>
      <c r="I63" s="176"/>
      <c r="J63" s="176"/>
      <c r="K63" s="176"/>
      <c r="L63" s="176"/>
      <c r="M63" s="177"/>
    </row>
    <row r="64" spans="2:19" x14ac:dyDescent="0.2">
      <c r="B64" s="175"/>
      <c r="C64" s="176"/>
      <c r="D64" s="176"/>
      <c r="E64" s="176"/>
      <c r="F64" s="176"/>
      <c r="G64" s="176"/>
      <c r="H64" s="176"/>
      <c r="I64" s="176"/>
      <c r="J64" s="176"/>
      <c r="K64" s="176"/>
      <c r="L64" s="176"/>
      <c r="M64" s="177"/>
    </row>
    <row r="65" spans="2:13" x14ac:dyDescent="0.2">
      <c r="B65" s="175"/>
      <c r="C65" s="176"/>
      <c r="D65" s="176"/>
      <c r="E65" s="176"/>
      <c r="F65" s="176"/>
      <c r="G65" s="176"/>
      <c r="H65" s="176"/>
      <c r="I65" s="176"/>
      <c r="J65" s="176"/>
      <c r="K65" s="176"/>
      <c r="L65" s="176"/>
      <c r="M65" s="177"/>
    </row>
    <row r="66" spans="2:13" x14ac:dyDescent="0.2">
      <c r="B66" s="126"/>
      <c r="C66" s="34"/>
      <c r="D66" s="34"/>
      <c r="E66" s="34"/>
      <c r="F66" s="34"/>
      <c r="G66" s="34"/>
      <c r="H66" s="34"/>
      <c r="I66" s="34"/>
      <c r="J66" s="34"/>
      <c r="K66" s="34"/>
      <c r="L66" s="34"/>
      <c r="M66" s="100"/>
    </row>
    <row r="67" spans="2:13" s="34" customFormat="1" x14ac:dyDescent="0.2">
      <c r="B67" s="126" t="s">
        <v>62</v>
      </c>
      <c r="M67" s="100"/>
    </row>
    <row r="68" spans="2:13" s="34" customFormat="1" x14ac:dyDescent="0.2">
      <c r="B68" s="126"/>
      <c r="M68" s="100"/>
    </row>
    <row r="69" spans="2:13" s="34" customFormat="1" x14ac:dyDescent="0.2">
      <c r="B69" s="173" t="s">
        <v>37</v>
      </c>
      <c r="C69" s="174"/>
      <c r="D69" s="174"/>
      <c r="E69" s="35"/>
      <c r="G69" s="69" t="s">
        <v>38</v>
      </c>
      <c r="H69" s="35"/>
      <c r="J69" s="69" t="s">
        <v>36</v>
      </c>
      <c r="K69" s="35"/>
      <c r="M69" s="100"/>
    </row>
    <row r="70" spans="2:13" s="34" customFormat="1" x14ac:dyDescent="0.2">
      <c r="B70" s="173"/>
      <c r="C70" s="174"/>
      <c r="D70" s="174"/>
      <c r="M70" s="100"/>
    </row>
    <row r="71" spans="2:13" x14ac:dyDescent="0.2">
      <c r="B71" s="206" t="s">
        <v>49</v>
      </c>
      <c r="C71" s="205"/>
      <c r="D71" s="205"/>
      <c r="E71" s="176"/>
      <c r="F71" s="176"/>
      <c r="G71" s="176"/>
      <c r="H71" s="176"/>
      <c r="I71" s="176"/>
      <c r="J71" s="176"/>
      <c r="K71" s="176"/>
      <c r="L71" s="176"/>
      <c r="M71" s="177"/>
    </row>
    <row r="72" spans="2:13" x14ac:dyDescent="0.2">
      <c r="B72" s="175"/>
      <c r="C72" s="176"/>
      <c r="D72" s="176"/>
      <c r="E72" s="176"/>
      <c r="F72" s="176"/>
      <c r="G72" s="176"/>
      <c r="H72" s="176"/>
      <c r="I72" s="176"/>
      <c r="J72" s="176"/>
      <c r="K72" s="176"/>
      <c r="L72" s="176"/>
      <c r="M72" s="177"/>
    </row>
    <row r="73" spans="2:13" x14ac:dyDescent="0.2">
      <c r="B73" s="126"/>
      <c r="C73" s="34"/>
      <c r="D73" s="34"/>
      <c r="E73" s="34"/>
      <c r="F73" s="34"/>
      <c r="G73" s="34"/>
      <c r="H73" s="34"/>
      <c r="I73" s="34"/>
      <c r="J73" s="34"/>
      <c r="K73" s="34"/>
      <c r="L73" s="34"/>
      <c r="M73" s="100"/>
    </row>
    <row r="74" spans="2:13" x14ac:dyDescent="0.2">
      <c r="B74" s="126" t="s">
        <v>50</v>
      </c>
      <c r="C74" s="34"/>
      <c r="D74" s="34"/>
      <c r="E74" s="34"/>
      <c r="F74" s="34"/>
      <c r="G74" s="34"/>
      <c r="H74" s="34"/>
      <c r="I74" s="34"/>
      <c r="J74" s="34"/>
      <c r="K74" s="34"/>
      <c r="L74" s="34"/>
      <c r="M74" s="100"/>
    </row>
    <row r="75" spans="2:13" x14ac:dyDescent="0.2">
      <c r="B75" s="92"/>
      <c r="C75" s="35"/>
      <c r="D75" s="35"/>
      <c r="E75" s="35"/>
      <c r="F75" s="35"/>
      <c r="G75" s="35"/>
      <c r="H75" s="35"/>
      <c r="I75" s="35"/>
      <c r="J75" s="35"/>
      <c r="K75" s="35"/>
      <c r="L75" s="35"/>
      <c r="M75" s="93"/>
    </row>
  </sheetData>
  <mergeCells count="62">
    <mergeCell ref="B72:M72"/>
    <mergeCell ref="B52:F52"/>
    <mergeCell ref="G52:I52"/>
    <mergeCell ref="J52:M52"/>
    <mergeCell ref="D53:F53"/>
    <mergeCell ref="B63:M63"/>
    <mergeCell ref="B64:M64"/>
    <mergeCell ref="B65:M65"/>
    <mergeCell ref="B69:D69"/>
    <mergeCell ref="B70:D70"/>
    <mergeCell ref="B71:D71"/>
    <mergeCell ref="E71:M71"/>
    <mergeCell ref="B50:F50"/>
    <mergeCell ref="G50:I50"/>
    <mergeCell ref="J50:M50"/>
    <mergeCell ref="B51:F51"/>
    <mergeCell ref="G51:I51"/>
    <mergeCell ref="J51:M51"/>
    <mergeCell ref="B46:M46"/>
    <mergeCell ref="B48:F48"/>
    <mergeCell ref="G48:I48"/>
    <mergeCell ref="J48:M48"/>
    <mergeCell ref="B49:F49"/>
    <mergeCell ref="G49:I49"/>
    <mergeCell ref="J49:M49"/>
    <mergeCell ref="B44:M44"/>
    <mergeCell ref="B28:C28"/>
    <mergeCell ref="G28:J28"/>
    <mergeCell ref="B29:C29"/>
    <mergeCell ref="B32:M32"/>
    <mergeCell ref="B33:M33"/>
    <mergeCell ref="B34:M34"/>
    <mergeCell ref="B37:M37"/>
    <mergeCell ref="B38:M38"/>
    <mergeCell ref="B39:M39"/>
    <mergeCell ref="B42:M42"/>
    <mergeCell ref="B43:M43"/>
    <mergeCell ref="B25:F25"/>
    <mergeCell ref="G25:M25"/>
    <mergeCell ref="B17:M17"/>
    <mergeCell ref="B19:F19"/>
    <mergeCell ref="G19:M19"/>
    <mergeCell ref="G20:M20"/>
    <mergeCell ref="G21:H21"/>
    <mergeCell ref="B23:F23"/>
    <mergeCell ref="G23:M23"/>
    <mergeCell ref="B24:F24"/>
    <mergeCell ref="G24:M24"/>
    <mergeCell ref="B7:M7"/>
    <mergeCell ref="B9:M9"/>
    <mergeCell ref="H15:M15"/>
    <mergeCell ref="B2:E5"/>
    <mergeCell ref="F2:J5"/>
    <mergeCell ref="K2:M2"/>
    <mergeCell ref="K3:M3"/>
    <mergeCell ref="K4:M4"/>
    <mergeCell ref="K5:M5"/>
    <mergeCell ref="B11:F11"/>
    <mergeCell ref="B12:F12"/>
    <mergeCell ref="B13:F13"/>
    <mergeCell ref="B14:F14"/>
    <mergeCell ref="B15:F15"/>
  </mergeCells>
  <pageMargins left="0.78740157480314965" right="0.59055118110236227" top="0.78740157480314965" bottom="0.59055118110236227" header="0.31496062992125984" footer="0.31496062992125984"/>
  <pageSetup scale="60" orientation="portrait" horizontalDpi="1200" verticalDpi="1200" r:id="rId1"/>
  <rowBreaks count="1" manualBreakCount="1">
    <brk id="74" min="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FEBB0-1FC7-4D67-9C92-B772C41A18E3}">
  <dimension ref="B1:O68"/>
  <sheetViews>
    <sheetView zoomScaleNormal="100" zoomScaleSheetLayoutView="100" workbookViewId="0">
      <selection activeCell="B45" sqref="B45:I45"/>
    </sheetView>
  </sheetViews>
  <sheetFormatPr baseColWidth="10" defaultRowHeight="14.25" x14ac:dyDescent="0.2"/>
  <cols>
    <col min="1" max="1" width="3" style="30" customWidth="1"/>
    <col min="2" max="3" width="3.85546875" style="30" customWidth="1"/>
    <col min="4" max="4" width="7" style="30" customWidth="1"/>
    <col min="5" max="5" width="6.85546875" style="30" customWidth="1"/>
    <col min="6" max="6" width="12.28515625" style="30" customWidth="1"/>
    <col min="7" max="7" width="13.7109375" style="30" customWidth="1"/>
    <col min="8" max="8" width="12.28515625" style="30" customWidth="1"/>
    <col min="9" max="9" width="14" style="30" customWidth="1"/>
    <col min="10" max="10" width="16.42578125" style="30" customWidth="1"/>
    <col min="11" max="11" width="14.85546875" style="30" customWidth="1"/>
    <col min="12" max="12" width="15.28515625" style="30" customWidth="1"/>
    <col min="13" max="13" width="17.140625" style="30" customWidth="1"/>
    <col min="14" max="14" width="2.5703125" style="30" customWidth="1"/>
    <col min="15" max="16384" width="11.42578125" style="30"/>
  </cols>
  <sheetData>
    <row r="1" spans="2:13" ht="6" customHeight="1" x14ac:dyDescent="0.2"/>
    <row r="2" spans="2:13" ht="14.25" customHeight="1" x14ac:dyDescent="0.2">
      <c r="B2" s="196"/>
      <c r="C2" s="196"/>
      <c r="D2" s="196"/>
      <c r="E2" s="196"/>
      <c r="F2" s="195" t="s">
        <v>139</v>
      </c>
      <c r="G2" s="195"/>
      <c r="H2" s="195"/>
      <c r="I2" s="195"/>
      <c r="J2" s="195"/>
      <c r="K2" s="197" t="s">
        <v>138</v>
      </c>
      <c r="L2" s="197"/>
      <c r="M2" s="197"/>
    </row>
    <row r="3" spans="2:13" x14ac:dyDescent="0.2">
      <c r="B3" s="196"/>
      <c r="C3" s="196"/>
      <c r="D3" s="196"/>
      <c r="E3" s="196"/>
      <c r="F3" s="195"/>
      <c r="G3" s="195"/>
      <c r="H3" s="195"/>
      <c r="I3" s="195"/>
      <c r="J3" s="195"/>
      <c r="K3" s="197" t="s">
        <v>137</v>
      </c>
      <c r="L3" s="197"/>
      <c r="M3" s="197"/>
    </row>
    <row r="4" spans="2:13" x14ac:dyDescent="0.2">
      <c r="B4" s="196"/>
      <c r="C4" s="196"/>
      <c r="D4" s="196"/>
      <c r="E4" s="196"/>
      <c r="F4" s="195"/>
      <c r="G4" s="195"/>
      <c r="H4" s="195"/>
      <c r="I4" s="195"/>
      <c r="J4" s="195"/>
      <c r="K4" s="197" t="s">
        <v>136</v>
      </c>
      <c r="L4" s="197"/>
      <c r="M4" s="197"/>
    </row>
    <row r="5" spans="2:13" x14ac:dyDescent="0.2">
      <c r="B5" s="196"/>
      <c r="C5" s="196"/>
      <c r="D5" s="196"/>
      <c r="E5" s="196"/>
      <c r="F5" s="195"/>
      <c r="G5" s="195"/>
      <c r="H5" s="195"/>
      <c r="I5" s="195"/>
      <c r="J5" s="195"/>
      <c r="K5" s="197" t="s">
        <v>122</v>
      </c>
      <c r="L5" s="197"/>
      <c r="M5" s="197"/>
    </row>
    <row r="6" spans="2:13" x14ac:dyDescent="0.2">
      <c r="B6" s="32"/>
      <c r="C6" s="32"/>
      <c r="D6" s="32"/>
      <c r="E6" s="32"/>
      <c r="F6" s="76"/>
      <c r="G6" s="76"/>
      <c r="H6" s="76"/>
      <c r="I6" s="76"/>
      <c r="J6" s="76"/>
      <c r="K6" s="33"/>
      <c r="L6" s="33"/>
      <c r="M6" s="33"/>
    </row>
    <row r="7" spans="2:13" ht="30" customHeight="1" x14ac:dyDescent="0.2">
      <c r="B7" s="200" t="s">
        <v>129</v>
      </c>
      <c r="C7" s="201"/>
      <c r="D7" s="201"/>
      <c r="E7" s="201"/>
      <c r="F7" s="201"/>
      <c r="G7" s="201"/>
      <c r="H7" s="201"/>
      <c r="I7" s="201"/>
      <c r="J7" s="201"/>
      <c r="K7" s="201"/>
      <c r="L7" s="201"/>
      <c r="M7" s="201"/>
    </row>
    <row r="8" spans="2:13" ht="9" customHeight="1" x14ac:dyDescent="0.2">
      <c r="B8" s="113"/>
      <c r="C8" s="114"/>
      <c r="D8" s="114"/>
      <c r="E8" s="114"/>
      <c r="F8" s="114"/>
      <c r="G8" s="114"/>
      <c r="H8" s="114"/>
      <c r="I8" s="114"/>
      <c r="J8" s="114"/>
      <c r="K8" s="114"/>
      <c r="L8" s="114"/>
      <c r="M8" s="115"/>
    </row>
    <row r="9" spans="2:13" x14ac:dyDescent="0.2">
      <c r="B9" s="171" t="s">
        <v>35</v>
      </c>
      <c r="C9" s="172"/>
      <c r="D9" s="172"/>
      <c r="E9" s="172"/>
      <c r="F9" s="172"/>
      <c r="G9" s="172"/>
      <c r="H9" s="172"/>
      <c r="I9" s="172"/>
      <c r="J9" s="172"/>
      <c r="K9" s="172"/>
      <c r="L9" s="172"/>
      <c r="M9" s="202"/>
    </row>
    <row r="10" spans="2:13" ht="59.25" customHeight="1" x14ac:dyDescent="0.2">
      <c r="B10" s="180" t="s">
        <v>126</v>
      </c>
      <c r="C10" s="181"/>
      <c r="D10" s="181"/>
      <c r="E10" s="181"/>
      <c r="F10" s="181"/>
      <c r="G10" s="181"/>
      <c r="H10" s="181"/>
      <c r="I10" s="181"/>
      <c r="J10" s="181"/>
      <c r="K10" s="181"/>
      <c r="L10" s="181"/>
      <c r="M10" s="182"/>
    </row>
    <row r="11" spans="2:13" ht="30" customHeight="1" x14ac:dyDescent="0.2">
      <c r="B11" s="180" t="s">
        <v>64</v>
      </c>
      <c r="C11" s="181"/>
      <c r="D11" s="181"/>
      <c r="E11" s="181"/>
      <c r="F11" s="181"/>
      <c r="G11" s="181"/>
      <c r="H11" s="181"/>
      <c r="I11" s="181"/>
      <c r="J11" s="181"/>
      <c r="K11" s="181"/>
      <c r="L11" s="181"/>
      <c r="M11" s="182"/>
    </row>
    <row r="12" spans="2:13" ht="30" customHeight="1" x14ac:dyDescent="0.2">
      <c r="B12" s="180" t="s">
        <v>63</v>
      </c>
      <c r="C12" s="181"/>
      <c r="D12" s="181"/>
      <c r="E12" s="181"/>
      <c r="F12" s="181"/>
      <c r="G12" s="181"/>
      <c r="H12" s="181"/>
      <c r="I12" s="181"/>
      <c r="J12" s="181"/>
      <c r="K12" s="181"/>
      <c r="L12" s="181"/>
      <c r="M12" s="182"/>
    </row>
    <row r="13" spans="2:13" ht="8.25" customHeight="1" x14ac:dyDescent="0.2">
      <c r="B13" s="120"/>
      <c r="C13" s="66"/>
      <c r="D13" s="66"/>
      <c r="E13" s="66"/>
      <c r="F13" s="66"/>
      <c r="G13" s="66"/>
      <c r="H13" s="66"/>
      <c r="I13" s="66"/>
      <c r="J13" s="66"/>
      <c r="K13" s="66"/>
      <c r="L13" s="66"/>
      <c r="M13" s="121"/>
    </row>
    <row r="14" spans="2:13" ht="78" x14ac:dyDescent="0.2">
      <c r="B14" s="215" t="s">
        <v>58</v>
      </c>
      <c r="C14" s="215"/>
      <c r="D14" s="215"/>
      <c r="E14" s="215"/>
      <c r="F14" s="215"/>
      <c r="G14" s="43" t="s">
        <v>51</v>
      </c>
      <c r="H14" s="43" t="s">
        <v>53</v>
      </c>
      <c r="I14" s="43" t="s">
        <v>54</v>
      </c>
      <c r="J14" s="43" t="s">
        <v>55</v>
      </c>
      <c r="K14" s="43" t="s">
        <v>56</v>
      </c>
      <c r="L14" s="43" t="s">
        <v>57</v>
      </c>
      <c r="M14" s="156" t="s">
        <v>112</v>
      </c>
    </row>
    <row r="15" spans="2:13" ht="48.75" customHeight="1" x14ac:dyDescent="0.2">
      <c r="B15" s="216" t="s">
        <v>90</v>
      </c>
      <c r="C15" s="216"/>
      <c r="D15" s="216"/>
      <c r="E15" s="216"/>
      <c r="F15" s="216"/>
      <c r="G15" s="149">
        <f>AVERAGE(H15:M15)</f>
        <v>0.91666666666666663</v>
      </c>
      <c r="H15" s="150">
        <v>1</v>
      </c>
      <c r="I15" s="150">
        <v>1</v>
      </c>
      <c r="J15" s="150">
        <v>1</v>
      </c>
      <c r="K15" s="150">
        <v>1</v>
      </c>
      <c r="L15" s="150">
        <v>0.5</v>
      </c>
      <c r="M15" s="150">
        <v>1</v>
      </c>
    </row>
    <row r="16" spans="2:13" ht="44.25" customHeight="1" x14ac:dyDescent="0.2">
      <c r="B16" s="217" t="s">
        <v>46</v>
      </c>
      <c r="C16" s="217"/>
      <c r="D16" s="217"/>
      <c r="E16" s="217"/>
      <c r="F16" s="217"/>
      <c r="G16" s="149">
        <f t="shared" ref="G16:G21" si="0">AVERAGE(H16:M16)</f>
        <v>0.83333333333333337</v>
      </c>
      <c r="H16" s="150">
        <v>1</v>
      </c>
      <c r="I16" s="150">
        <v>1</v>
      </c>
      <c r="J16" s="150">
        <v>0.5</v>
      </c>
      <c r="K16" s="150">
        <v>0.5</v>
      </c>
      <c r="L16" s="150">
        <v>1</v>
      </c>
      <c r="M16" s="150">
        <v>1</v>
      </c>
    </row>
    <row r="17" spans="2:13" ht="62.25" customHeight="1" x14ac:dyDescent="0.2">
      <c r="B17" s="217" t="s">
        <v>71</v>
      </c>
      <c r="C17" s="217"/>
      <c r="D17" s="217"/>
      <c r="E17" s="217"/>
      <c r="F17" s="217"/>
      <c r="G17" s="149">
        <f t="shared" si="0"/>
        <v>0.41666666666666669</v>
      </c>
      <c r="H17" s="150">
        <v>0</v>
      </c>
      <c r="I17" s="150">
        <v>1</v>
      </c>
      <c r="J17" s="150">
        <v>1</v>
      </c>
      <c r="K17" s="151">
        <v>0</v>
      </c>
      <c r="L17" s="151">
        <v>0.5</v>
      </c>
      <c r="M17" s="151">
        <v>0</v>
      </c>
    </row>
    <row r="18" spans="2:13" ht="44.25" customHeight="1" x14ac:dyDescent="0.2">
      <c r="B18" s="214" t="s">
        <v>52</v>
      </c>
      <c r="C18" s="214"/>
      <c r="D18" s="214"/>
      <c r="E18" s="214"/>
      <c r="F18" s="214"/>
      <c r="G18" s="149">
        <f t="shared" si="0"/>
        <v>0.75</v>
      </c>
      <c r="H18" s="150">
        <v>1</v>
      </c>
      <c r="I18" s="150">
        <v>1</v>
      </c>
      <c r="J18" s="150">
        <v>1</v>
      </c>
      <c r="K18" s="150">
        <v>1</v>
      </c>
      <c r="L18" s="150">
        <v>0.5</v>
      </c>
      <c r="M18" s="150">
        <v>0</v>
      </c>
    </row>
    <row r="19" spans="2:13" ht="72.75" customHeight="1" x14ac:dyDescent="0.2">
      <c r="B19" s="214" t="s">
        <v>93</v>
      </c>
      <c r="C19" s="214"/>
      <c r="D19" s="214"/>
      <c r="E19" s="214"/>
      <c r="F19" s="214"/>
      <c r="G19" s="149">
        <f t="shared" si="0"/>
        <v>0.91666666666666663</v>
      </c>
      <c r="H19" s="150">
        <v>0.5</v>
      </c>
      <c r="I19" s="150">
        <v>1</v>
      </c>
      <c r="J19" s="150">
        <v>1</v>
      </c>
      <c r="K19" s="150">
        <v>1</v>
      </c>
      <c r="L19" s="150">
        <v>1</v>
      </c>
      <c r="M19" s="150">
        <v>1</v>
      </c>
    </row>
    <row r="20" spans="2:13" ht="44.25" customHeight="1" x14ac:dyDescent="0.2">
      <c r="B20" s="214" t="s">
        <v>59</v>
      </c>
      <c r="C20" s="214"/>
      <c r="D20" s="214"/>
      <c r="E20" s="214"/>
      <c r="F20" s="214"/>
      <c r="G20" s="149">
        <f t="shared" si="0"/>
        <v>0.91666666666666663</v>
      </c>
      <c r="H20" s="150">
        <v>1</v>
      </c>
      <c r="I20" s="150">
        <v>1</v>
      </c>
      <c r="J20" s="150">
        <v>1</v>
      </c>
      <c r="K20" s="150">
        <v>1</v>
      </c>
      <c r="L20" s="150">
        <v>1</v>
      </c>
      <c r="M20" s="150">
        <v>0.5</v>
      </c>
    </row>
    <row r="21" spans="2:13" ht="44.25" customHeight="1" x14ac:dyDescent="0.2">
      <c r="B21" s="214" t="s">
        <v>60</v>
      </c>
      <c r="C21" s="214"/>
      <c r="D21" s="214"/>
      <c r="E21" s="214"/>
      <c r="F21" s="214"/>
      <c r="G21" s="149">
        <f t="shared" si="0"/>
        <v>0.75</v>
      </c>
      <c r="H21" s="150">
        <v>0</v>
      </c>
      <c r="I21" s="150">
        <v>0.5</v>
      </c>
      <c r="J21" s="150">
        <v>1</v>
      </c>
      <c r="K21" s="150">
        <v>1</v>
      </c>
      <c r="L21" s="150">
        <v>1</v>
      </c>
      <c r="M21" s="150">
        <v>1</v>
      </c>
    </row>
    <row r="22" spans="2:13" x14ac:dyDescent="0.2">
      <c r="B22" s="214" t="s">
        <v>110</v>
      </c>
      <c r="C22" s="214"/>
      <c r="D22" s="214"/>
      <c r="E22" s="214"/>
      <c r="F22" s="214"/>
      <c r="G22" s="152">
        <f>AVERAGE(G15:G21)</f>
        <v>0.7857142857142857</v>
      </c>
      <c r="H22" s="153">
        <f>AVERAGE(H15:H21)</f>
        <v>0.6428571428571429</v>
      </c>
      <c r="I22" s="153">
        <f t="shared" ref="I22:M22" si="1">AVERAGE(I15:I21)</f>
        <v>0.9285714285714286</v>
      </c>
      <c r="J22" s="153">
        <f t="shared" si="1"/>
        <v>0.9285714285714286</v>
      </c>
      <c r="K22" s="153">
        <f t="shared" si="1"/>
        <v>0.7857142857142857</v>
      </c>
      <c r="L22" s="153">
        <f t="shared" si="1"/>
        <v>0.7857142857142857</v>
      </c>
      <c r="M22" s="153">
        <f t="shared" si="1"/>
        <v>0.6428571428571429</v>
      </c>
    </row>
    <row r="23" spans="2:13" x14ac:dyDescent="0.2">
      <c r="B23" s="133"/>
      <c r="C23" s="134"/>
      <c r="D23" s="134"/>
      <c r="E23" s="134"/>
      <c r="F23" s="134"/>
      <c r="G23" s="135"/>
      <c r="H23" s="135"/>
      <c r="I23" s="135"/>
      <c r="J23" s="135"/>
      <c r="K23" s="135"/>
      <c r="L23" s="135"/>
      <c r="M23" s="136"/>
    </row>
    <row r="24" spans="2:13" x14ac:dyDescent="0.2">
      <c r="B24" s="132" t="s">
        <v>65</v>
      </c>
      <c r="C24" s="84"/>
      <c r="D24" s="84"/>
      <c r="E24" s="84"/>
      <c r="F24" s="84"/>
      <c r="G24" s="64"/>
      <c r="H24" s="64"/>
      <c r="I24" s="64"/>
      <c r="J24" s="64"/>
      <c r="K24" s="64"/>
      <c r="L24" s="154">
        <f>AVERAGE(H22:M22)</f>
        <v>0.7857142857142857</v>
      </c>
      <c r="M24" s="137"/>
    </row>
    <row r="25" spans="2:13" x14ac:dyDescent="0.2">
      <c r="B25" s="132"/>
      <c r="C25" s="84"/>
      <c r="D25" s="84"/>
      <c r="E25" s="84"/>
      <c r="F25" s="84"/>
      <c r="G25" s="64"/>
      <c r="H25" s="64"/>
      <c r="I25" s="64"/>
      <c r="J25" s="64"/>
      <c r="K25" s="64"/>
      <c r="L25" s="64"/>
      <c r="M25" s="137"/>
    </row>
    <row r="26" spans="2:13" x14ac:dyDescent="0.2">
      <c r="B26" s="132" t="s">
        <v>67</v>
      </c>
      <c r="C26" s="84"/>
      <c r="D26" s="84"/>
      <c r="E26" s="84"/>
      <c r="F26" s="66"/>
      <c r="G26" s="67" t="s">
        <v>68</v>
      </c>
      <c r="H26" s="64"/>
      <c r="I26" s="64"/>
      <c r="J26" s="64"/>
      <c r="K26" s="64"/>
      <c r="L26" s="64"/>
      <c r="M26" s="137"/>
    </row>
    <row r="27" spans="2:13" x14ac:dyDescent="0.2">
      <c r="B27" s="132"/>
      <c r="C27" s="84"/>
      <c r="D27" s="84"/>
      <c r="E27" s="84"/>
      <c r="F27" s="155" t="s">
        <v>111</v>
      </c>
      <c r="G27" s="67" t="s">
        <v>69</v>
      </c>
      <c r="H27" s="64"/>
      <c r="I27" s="64"/>
      <c r="J27" s="64"/>
      <c r="K27" s="64"/>
      <c r="L27" s="64"/>
      <c r="M27" s="137"/>
    </row>
    <row r="28" spans="2:13" x14ac:dyDescent="0.2">
      <c r="B28" s="132"/>
      <c r="C28" s="84"/>
      <c r="D28" s="84"/>
      <c r="E28" s="84"/>
      <c r="F28" s="63"/>
      <c r="G28" s="67" t="s">
        <v>70</v>
      </c>
      <c r="H28" s="64"/>
      <c r="I28" s="64"/>
      <c r="J28" s="64"/>
      <c r="K28" s="64"/>
      <c r="L28" s="64"/>
      <c r="M28" s="137"/>
    </row>
    <row r="29" spans="2:13" ht="39" customHeight="1" x14ac:dyDescent="0.2">
      <c r="B29" s="218" t="s">
        <v>105</v>
      </c>
      <c r="C29" s="219"/>
      <c r="D29" s="219"/>
      <c r="E29" s="219"/>
      <c r="F29" s="219"/>
      <c r="G29" s="219"/>
      <c r="H29" s="219"/>
      <c r="I29" s="219"/>
      <c r="J29" s="219"/>
      <c r="K29" s="219"/>
      <c r="L29" s="219"/>
      <c r="M29" s="220"/>
    </row>
    <row r="30" spans="2:13" ht="9" customHeight="1" x14ac:dyDescent="0.2">
      <c r="B30" s="139"/>
      <c r="C30" s="60"/>
      <c r="D30" s="60"/>
      <c r="E30" s="60"/>
      <c r="F30" s="60"/>
      <c r="G30" s="60"/>
      <c r="H30" s="60"/>
      <c r="I30" s="60"/>
      <c r="J30" s="60"/>
      <c r="K30" s="60"/>
      <c r="L30" s="60"/>
      <c r="M30" s="140"/>
    </row>
    <row r="31" spans="2:13" ht="45" customHeight="1" x14ac:dyDescent="0.2">
      <c r="B31" s="227" t="s">
        <v>130</v>
      </c>
      <c r="C31" s="228"/>
      <c r="D31" s="228"/>
      <c r="E31" s="228"/>
      <c r="F31" s="228"/>
      <c r="G31" s="228"/>
      <c r="H31" s="228"/>
      <c r="I31" s="228"/>
      <c r="J31" s="228"/>
      <c r="K31" s="228"/>
      <c r="L31" s="228"/>
      <c r="M31" s="229"/>
    </row>
    <row r="32" spans="2:13" ht="9" customHeight="1" x14ac:dyDescent="0.2">
      <c r="B32" s="141"/>
      <c r="C32" s="142"/>
      <c r="D32" s="142"/>
      <c r="E32" s="142"/>
      <c r="F32" s="142"/>
      <c r="G32" s="142"/>
      <c r="H32" s="142"/>
      <c r="I32" s="142"/>
      <c r="J32" s="142"/>
      <c r="K32" s="142"/>
      <c r="L32" s="142"/>
      <c r="M32" s="143"/>
    </row>
    <row r="33" spans="2:15" ht="30" customHeight="1" x14ac:dyDescent="0.2">
      <c r="B33" s="221" t="s">
        <v>94</v>
      </c>
      <c r="C33" s="222"/>
      <c r="D33" s="222"/>
      <c r="E33" s="222"/>
      <c r="F33" s="222"/>
      <c r="G33" s="222"/>
      <c r="H33" s="222"/>
      <c r="I33" s="223"/>
      <c r="J33" s="162" t="s">
        <v>37</v>
      </c>
      <c r="K33" s="163" t="s">
        <v>38</v>
      </c>
      <c r="L33" s="163" t="s">
        <v>36</v>
      </c>
      <c r="M33" s="164" t="s">
        <v>121</v>
      </c>
    </row>
    <row r="34" spans="2:15" x14ac:dyDescent="0.2">
      <c r="B34" s="224"/>
      <c r="C34" s="225"/>
      <c r="D34" s="225"/>
      <c r="E34" s="225"/>
      <c r="F34" s="225"/>
      <c r="G34" s="225"/>
      <c r="H34" s="225"/>
      <c r="I34" s="226"/>
      <c r="J34" s="85"/>
      <c r="K34" s="85"/>
      <c r="L34" s="85"/>
      <c r="M34" s="85"/>
    </row>
    <row r="35" spans="2:15" x14ac:dyDescent="0.2">
      <c r="B35" s="212"/>
      <c r="C35" s="212"/>
      <c r="D35" s="212"/>
      <c r="E35" s="212"/>
      <c r="F35" s="212"/>
      <c r="G35" s="212"/>
      <c r="H35" s="212"/>
      <c r="I35" s="212"/>
      <c r="J35" s="83"/>
      <c r="K35" s="86"/>
      <c r="L35" s="86"/>
      <c r="M35" s="86"/>
      <c r="N35" s="34"/>
      <c r="O35" s="34"/>
    </row>
    <row r="36" spans="2:15" x14ac:dyDescent="0.2">
      <c r="B36" s="212"/>
      <c r="C36" s="212"/>
      <c r="D36" s="212"/>
      <c r="E36" s="212"/>
      <c r="F36" s="212"/>
      <c r="G36" s="212"/>
      <c r="H36" s="212"/>
      <c r="I36" s="212"/>
      <c r="J36" s="85"/>
      <c r="K36" s="85"/>
      <c r="L36" s="85"/>
      <c r="M36" s="85"/>
      <c r="N36" s="34"/>
      <c r="O36" s="34"/>
    </row>
    <row r="37" spans="2:15" x14ac:dyDescent="0.2">
      <c r="B37" s="212"/>
      <c r="C37" s="212"/>
      <c r="D37" s="212"/>
      <c r="E37" s="212"/>
      <c r="F37" s="212"/>
      <c r="G37" s="212"/>
      <c r="H37" s="212"/>
      <c r="I37" s="212"/>
      <c r="J37" s="85"/>
      <c r="K37" s="85"/>
      <c r="L37" s="85"/>
      <c r="M37" s="85"/>
      <c r="N37" s="34"/>
      <c r="O37" s="34"/>
    </row>
    <row r="38" spans="2:15" x14ac:dyDescent="0.2">
      <c r="B38" s="212"/>
      <c r="C38" s="212"/>
      <c r="D38" s="212"/>
      <c r="E38" s="212"/>
      <c r="F38" s="212"/>
      <c r="G38" s="212"/>
      <c r="H38" s="212"/>
      <c r="I38" s="212"/>
      <c r="J38" s="85"/>
      <c r="K38" s="85"/>
      <c r="L38" s="85"/>
      <c r="M38" s="85"/>
    </row>
    <row r="39" spans="2:15" x14ac:dyDescent="0.2">
      <c r="B39" s="212"/>
      <c r="C39" s="212"/>
      <c r="D39" s="212"/>
      <c r="E39" s="212"/>
      <c r="F39" s="212"/>
      <c r="G39" s="212"/>
      <c r="H39" s="212"/>
      <c r="I39" s="212"/>
      <c r="J39" s="85"/>
      <c r="K39" s="85"/>
      <c r="L39" s="85"/>
      <c r="M39" s="85"/>
    </row>
    <row r="40" spans="2:15" x14ac:dyDescent="0.2">
      <c r="B40" s="212"/>
      <c r="C40" s="212"/>
      <c r="D40" s="212"/>
      <c r="E40" s="212"/>
      <c r="F40" s="212"/>
      <c r="G40" s="212"/>
      <c r="H40" s="212"/>
      <c r="I40" s="212"/>
      <c r="J40" s="85"/>
      <c r="K40" s="85"/>
      <c r="L40" s="85"/>
      <c r="M40" s="85"/>
    </row>
    <row r="41" spans="2:15" x14ac:dyDescent="0.2">
      <c r="B41" s="212"/>
      <c r="C41" s="212"/>
      <c r="D41" s="212"/>
      <c r="E41" s="212"/>
      <c r="F41" s="212"/>
      <c r="G41" s="212"/>
      <c r="H41" s="212"/>
      <c r="I41" s="212"/>
      <c r="J41" s="85"/>
      <c r="K41" s="85"/>
      <c r="L41" s="85"/>
      <c r="M41" s="85"/>
    </row>
    <row r="42" spans="2:15" x14ac:dyDescent="0.2">
      <c r="B42" s="212"/>
      <c r="C42" s="212"/>
      <c r="D42" s="212"/>
      <c r="E42" s="212"/>
      <c r="F42" s="212"/>
      <c r="G42" s="212"/>
      <c r="H42" s="212"/>
      <c r="I42" s="212"/>
      <c r="J42" s="85"/>
      <c r="K42" s="85"/>
      <c r="L42" s="85"/>
      <c r="M42" s="85"/>
    </row>
    <row r="43" spans="2:15" x14ac:dyDescent="0.2">
      <c r="B43" s="212"/>
      <c r="C43" s="212"/>
      <c r="D43" s="212"/>
      <c r="E43" s="212"/>
      <c r="F43" s="212"/>
      <c r="G43" s="212"/>
      <c r="H43" s="212"/>
      <c r="I43" s="212"/>
      <c r="J43" s="85"/>
      <c r="K43" s="85"/>
      <c r="L43" s="85"/>
      <c r="M43" s="85"/>
    </row>
    <row r="44" spans="2:15" x14ac:dyDescent="0.2">
      <c r="B44" s="212"/>
      <c r="C44" s="212"/>
      <c r="D44" s="212"/>
      <c r="E44" s="212"/>
      <c r="F44" s="212"/>
      <c r="G44" s="212"/>
      <c r="H44" s="212"/>
      <c r="I44" s="212"/>
      <c r="J44" s="85"/>
      <c r="K44" s="85"/>
      <c r="L44" s="85"/>
      <c r="M44" s="85"/>
    </row>
    <row r="45" spans="2:15" x14ac:dyDescent="0.2">
      <c r="B45" s="212"/>
      <c r="C45" s="212"/>
      <c r="D45" s="212"/>
      <c r="E45" s="212"/>
      <c r="F45" s="212"/>
      <c r="G45" s="212"/>
      <c r="H45" s="212"/>
      <c r="I45" s="212"/>
      <c r="J45" s="85"/>
      <c r="K45" s="85"/>
      <c r="L45" s="85"/>
      <c r="M45" s="85"/>
    </row>
    <row r="46" spans="2:15" x14ac:dyDescent="0.2">
      <c r="B46" s="212"/>
      <c r="C46" s="212"/>
      <c r="D46" s="212"/>
      <c r="E46" s="212"/>
      <c r="F46" s="212"/>
      <c r="G46" s="212"/>
      <c r="H46" s="212"/>
      <c r="I46" s="212"/>
      <c r="J46" s="85"/>
      <c r="K46" s="85"/>
      <c r="L46" s="85"/>
      <c r="M46" s="85"/>
    </row>
    <row r="47" spans="2:15" x14ac:dyDescent="0.2">
      <c r="B47" s="212"/>
      <c r="C47" s="212"/>
      <c r="D47" s="212"/>
      <c r="E47" s="212"/>
      <c r="F47" s="212"/>
      <c r="G47" s="212"/>
      <c r="H47" s="212"/>
      <c r="I47" s="212"/>
      <c r="J47" s="85"/>
      <c r="K47" s="85"/>
      <c r="L47" s="85"/>
      <c r="M47" s="85"/>
    </row>
    <row r="48" spans="2:15" s="34" customFormat="1" x14ac:dyDescent="0.2">
      <c r="B48" s="112"/>
      <c r="C48" s="84"/>
      <c r="D48" s="84"/>
      <c r="E48" s="84"/>
      <c r="F48" s="84"/>
      <c r="G48" s="64"/>
      <c r="H48" s="65"/>
      <c r="I48" s="65"/>
      <c r="J48" s="65"/>
      <c r="K48" s="65"/>
      <c r="L48" s="65"/>
      <c r="M48" s="138"/>
    </row>
    <row r="49" spans="2:13" ht="30" customHeight="1" x14ac:dyDescent="0.2">
      <c r="B49" s="200" t="s">
        <v>131</v>
      </c>
      <c r="C49" s="201"/>
      <c r="D49" s="201"/>
      <c r="E49" s="201"/>
      <c r="F49" s="201"/>
      <c r="G49" s="201"/>
      <c r="H49" s="201"/>
      <c r="I49" s="201"/>
      <c r="J49" s="201"/>
      <c r="K49" s="201"/>
      <c r="L49" s="201"/>
      <c r="M49" s="201"/>
    </row>
    <row r="50" spans="2:13" ht="9" customHeight="1" x14ac:dyDescent="0.2">
      <c r="B50" s="113"/>
      <c r="C50" s="114"/>
      <c r="D50" s="114"/>
      <c r="E50" s="114"/>
      <c r="F50" s="114"/>
      <c r="G50" s="114"/>
      <c r="H50" s="114"/>
      <c r="I50" s="114"/>
      <c r="J50" s="114"/>
      <c r="K50" s="114"/>
      <c r="L50" s="114"/>
      <c r="M50" s="115"/>
    </row>
    <row r="51" spans="2:13" x14ac:dyDescent="0.2">
      <c r="B51" s="218" t="s">
        <v>141</v>
      </c>
      <c r="C51" s="219"/>
      <c r="D51" s="219"/>
      <c r="E51" s="219"/>
      <c r="F51" s="219"/>
      <c r="G51" s="219"/>
      <c r="H51" s="219"/>
      <c r="I51" s="219"/>
      <c r="J51" s="219"/>
      <c r="K51" s="219"/>
      <c r="L51" s="219"/>
      <c r="M51" s="220"/>
    </row>
    <row r="52" spans="2:13" ht="9" customHeight="1" x14ac:dyDescent="0.2">
      <c r="B52" s="118"/>
      <c r="C52" s="80"/>
      <c r="D52" s="80"/>
      <c r="E52" s="80"/>
      <c r="F52" s="80"/>
      <c r="G52" s="80"/>
      <c r="H52" s="80"/>
      <c r="I52" s="80"/>
      <c r="J52" s="80"/>
      <c r="K52" s="80"/>
      <c r="L52" s="80"/>
      <c r="M52" s="119"/>
    </row>
    <row r="53" spans="2:13" ht="20.25" customHeight="1" x14ac:dyDescent="0.2">
      <c r="B53" s="118" t="s">
        <v>106</v>
      </c>
      <c r="C53" s="80"/>
      <c r="D53" s="80"/>
      <c r="E53" s="80"/>
      <c r="F53" s="80"/>
      <c r="G53" s="80"/>
      <c r="H53" s="80"/>
      <c r="I53" s="80"/>
      <c r="J53" s="80"/>
      <c r="K53" s="80"/>
      <c r="L53" s="80"/>
      <c r="M53" s="119"/>
    </row>
    <row r="54" spans="2:13" ht="50.1" customHeight="1" x14ac:dyDescent="0.2">
      <c r="B54" s="118" t="s">
        <v>107</v>
      </c>
      <c r="C54" s="80"/>
      <c r="D54" s="80"/>
      <c r="E54" s="80"/>
      <c r="F54" s="80"/>
      <c r="G54" s="80"/>
      <c r="H54" s="80"/>
      <c r="I54" s="80"/>
      <c r="J54" s="80"/>
      <c r="K54" s="80"/>
      <c r="L54" s="80"/>
      <c r="M54" s="119"/>
    </row>
    <row r="55" spans="2:13" ht="50.1" customHeight="1" x14ac:dyDescent="0.2">
      <c r="B55" s="118" t="s">
        <v>108</v>
      </c>
      <c r="C55" s="80"/>
      <c r="D55" s="80"/>
      <c r="E55" s="80"/>
      <c r="F55" s="80"/>
      <c r="G55" s="80"/>
      <c r="H55" s="80"/>
      <c r="I55" s="80"/>
      <c r="J55" s="80"/>
      <c r="K55" s="80"/>
      <c r="L55" s="80"/>
      <c r="M55" s="119"/>
    </row>
    <row r="56" spans="2:13" ht="35.25" customHeight="1" x14ac:dyDescent="0.2">
      <c r="B56" s="118"/>
      <c r="C56" s="80"/>
      <c r="D56" s="80"/>
      <c r="E56" s="80"/>
      <c r="F56" s="80"/>
      <c r="G56" s="80"/>
      <c r="H56" s="80"/>
      <c r="I56" s="80"/>
      <c r="J56" s="80"/>
      <c r="K56" s="80"/>
      <c r="L56" s="80"/>
      <c r="M56" s="119"/>
    </row>
    <row r="57" spans="2:13" ht="16.5" customHeight="1" x14ac:dyDescent="0.2">
      <c r="B57" s="118" t="s">
        <v>109</v>
      </c>
      <c r="C57" s="80"/>
      <c r="D57" s="80"/>
      <c r="E57" s="80"/>
      <c r="F57" s="80"/>
      <c r="G57" s="80"/>
      <c r="H57" s="80"/>
      <c r="I57" s="80"/>
      <c r="J57" s="80"/>
      <c r="K57" s="80"/>
      <c r="L57" s="80"/>
      <c r="M57" s="119"/>
    </row>
    <row r="58" spans="2:13" ht="50.1" customHeight="1" x14ac:dyDescent="0.2">
      <c r="B58" s="118"/>
      <c r="C58" s="80"/>
      <c r="D58" s="80"/>
      <c r="E58" s="80"/>
      <c r="F58" s="80"/>
      <c r="G58" s="80"/>
      <c r="H58" s="80"/>
      <c r="I58" s="80"/>
      <c r="J58" s="80"/>
      <c r="K58" s="80"/>
      <c r="L58" s="80"/>
      <c r="M58" s="119"/>
    </row>
    <row r="59" spans="2:13" x14ac:dyDescent="0.2">
      <c r="B59" s="139"/>
      <c r="C59" s="60"/>
      <c r="D59" s="60"/>
      <c r="E59" s="60"/>
      <c r="F59" s="60"/>
      <c r="G59" s="60"/>
      <c r="H59" s="60"/>
      <c r="I59" s="60"/>
      <c r="J59" s="60"/>
      <c r="K59" s="60"/>
      <c r="L59" s="60"/>
      <c r="M59" s="140"/>
    </row>
    <row r="60" spans="2:13" ht="9" customHeight="1" x14ac:dyDescent="0.2">
      <c r="B60" s="144"/>
      <c r="C60" s="145"/>
      <c r="D60" s="145"/>
      <c r="E60" s="145"/>
      <c r="F60" s="145"/>
      <c r="G60" s="145"/>
      <c r="H60" s="145"/>
      <c r="I60" s="145"/>
      <c r="J60" s="145"/>
      <c r="K60" s="145"/>
      <c r="L60" s="145"/>
      <c r="M60" s="146"/>
    </row>
    <row r="61" spans="2:13" x14ac:dyDescent="0.2">
      <c r="B61" s="126" t="s">
        <v>95</v>
      </c>
      <c r="C61" s="34"/>
      <c r="D61" s="34"/>
      <c r="E61" s="34"/>
      <c r="F61" s="34"/>
      <c r="G61" s="34"/>
      <c r="H61" s="34"/>
      <c r="I61" s="34"/>
      <c r="J61" s="34"/>
      <c r="K61" s="34"/>
      <c r="L61" s="34"/>
      <c r="M61" s="100"/>
    </row>
    <row r="62" spans="2:13" x14ac:dyDescent="0.2">
      <c r="B62" s="126"/>
      <c r="C62" s="34"/>
      <c r="D62" s="34"/>
      <c r="E62" s="34"/>
      <c r="F62" s="34"/>
      <c r="G62" s="34"/>
      <c r="H62" s="34"/>
      <c r="I62" s="34"/>
      <c r="J62" s="34"/>
      <c r="K62" s="34"/>
      <c r="L62" s="34"/>
      <c r="M62" s="100"/>
    </row>
    <row r="63" spans="2:13" x14ac:dyDescent="0.2">
      <c r="B63" s="126" t="s">
        <v>72</v>
      </c>
      <c r="C63" s="34"/>
      <c r="D63" s="34"/>
      <c r="E63" s="34"/>
      <c r="F63" s="34"/>
      <c r="G63" s="34"/>
      <c r="H63" s="34"/>
      <c r="I63" s="34"/>
      <c r="J63" s="34"/>
      <c r="K63" s="34"/>
      <c r="L63" s="34"/>
      <c r="M63" s="100"/>
    </row>
    <row r="64" spans="2:13" ht="14.25" customHeight="1" x14ac:dyDescent="0.2">
      <c r="B64" s="126"/>
      <c r="C64" s="34"/>
      <c r="D64" s="34"/>
      <c r="E64" s="34"/>
      <c r="F64" s="44"/>
      <c r="G64" s="44"/>
      <c r="H64" s="44"/>
      <c r="I64" s="44"/>
      <c r="J64" s="44"/>
      <c r="K64" s="44"/>
      <c r="L64" s="44"/>
      <c r="M64" s="147"/>
    </row>
    <row r="65" spans="2:13" ht="14.25" customHeight="1" x14ac:dyDescent="0.2">
      <c r="B65" s="173" t="s">
        <v>37</v>
      </c>
      <c r="C65" s="174"/>
      <c r="D65" s="174"/>
      <c r="E65" s="39"/>
      <c r="F65" s="34"/>
      <c r="G65" s="219" t="s">
        <v>39</v>
      </c>
      <c r="H65" s="219"/>
      <c r="I65" s="219"/>
      <c r="J65" s="230"/>
      <c r="K65" s="230"/>
      <c r="L65" s="45"/>
      <c r="M65" s="100"/>
    </row>
    <row r="66" spans="2:13" ht="14.25" customHeight="1" x14ac:dyDescent="0.2">
      <c r="B66" s="173" t="s">
        <v>38</v>
      </c>
      <c r="C66" s="174"/>
      <c r="D66" s="174"/>
      <c r="E66" s="62"/>
      <c r="F66" s="34"/>
      <c r="G66" s="219" t="s">
        <v>39</v>
      </c>
      <c r="H66" s="219"/>
      <c r="I66" s="219"/>
      <c r="J66" s="230"/>
      <c r="K66" s="230"/>
      <c r="L66" s="45"/>
      <c r="M66" s="148"/>
    </row>
    <row r="67" spans="2:13" ht="14.25" customHeight="1" x14ac:dyDescent="0.2">
      <c r="B67" s="173" t="s">
        <v>36</v>
      </c>
      <c r="C67" s="174"/>
      <c r="D67" s="174"/>
      <c r="E67" s="61"/>
      <c r="F67" s="34"/>
      <c r="G67" s="80"/>
      <c r="H67" s="80"/>
      <c r="I67" s="80"/>
      <c r="J67" s="79"/>
      <c r="K67" s="79"/>
      <c r="L67" s="45"/>
      <c r="M67" s="148"/>
    </row>
    <row r="68" spans="2:13" x14ac:dyDescent="0.2">
      <c r="B68" s="92"/>
      <c r="C68" s="35"/>
      <c r="D68" s="35"/>
      <c r="E68" s="35"/>
      <c r="F68" s="35"/>
      <c r="G68" s="35"/>
      <c r="H68" s="35"/>
      <c r="I68" s="35"/>
      <c r="J68" s="35"/>
      <c r="K68" s="35"/>
      <c r="L68" s="35"/>
      <c r="M68" s="93"/>
    </row>
  </sheetData>
  <mergeCells count="46">
    <mergeCell ref="B66:D66"/>
    <mergeCell ref="G66:I66"/>
    <mergeCell ref="J66:K66"/>
    <mergeCell ref="B67:D67"/>
    <mergeCell ref="B44:I44"/>
    <mergeCell ref="B45:I45"/>
    <mergeCell ref="B46:I46"/>
    <mergeCell ref="B47:I47"/>
    <mergeCell ref="B65:D65"/>
    <mergeCell ref="G65:I65"/>
    <mergeCell ref="B51:M51"/>
    <mergeCell ref="B49:M49"/>
    <mergeCell ref="J65:K65"/>
    <mergeCell ref="B43:I43"/>
    <mergeCell ref="B29:M29"/>
    <mergeCell ref="B33:I33"/>
    <mergeCell ref="B34:I34"/>
    <mergeCell ref="B35:I35"/>
    <mergeCell ref="B36:I36"/>
    <mergeCell ref="B37:I37"/>
    <mergeCell ref="B31:M31"/>
    <mergeCell ref="B38:I38"/>
    <mergeCell ref="B39:I39"/>
    <mergeCell ref="B40:I40"/>
    <mergeCell ref="B41:I41"/>
    <mergeCell ref="B42:I42"/>
    <mergeCell ref="B22:F22"/>
    <mergeCell ref="B10:M10"/>
    <mergeCell ref="B11:M11"/>
    <mergeCell ref="B12:M12"/>
    <mergeCell ref="B14:F14"/>
    <mergeCell ref="B15:F15"/>
    <mergeCell ref="B16:F16"/>
    <mergeCell ref="B17:F17"/>
    <mergeCell ref="B18:F18"/>
    <mergeCell ref="B19:F19"/>
    <mergeCell ref="B20:F20"/>
    <mergeCell ref="B21:F21"/>
    <mergeCell ref="B9:M9"/>
    <mergeCell ref="B7:M7"/>
    <mergeCell ref="B2:E5"/>
    <mergeCell ref="F2:J5"/>
    <mergeCell ref="K2:M2"/>
    <mergeCell ref="K3:M3"/>
    <mergeCell ref="K4:M4"/>
    <mergeCell ref="K5:M5"/>
  </mergeCells>
  <pageMargins left="0.78740157480314965" right="0.59055118110236227" top="0.78740157480314965" bottom="0.59055118110236227" header="0.31496062992125984" footer="0.31496062992125984"/>
  <pageSetup scale="60" orientation="portrait" horizontalDpi="1200" verticalDpi="1200" r:id="rId1"/>
  <rowBreaks count="2" manualBreakCount="2">
    <brk id="68" min="1" max="12" man="1"/>
    <brk id="69"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8" tint="-0.249977111117893"/>
  </sheetPr>
  <dimension ref="B1:M23"/>
  <sheetViews>
    <sheetView showGridLines="0" topLeftCell="A16" zoomScale="130" zoomScaleNormal="130" workbookViewId="0">
      <selection activeCell="M9" sqref="M9"/>
    </sheetView>
  </sheetViews>
  <sheetFormatPr baseColWidth="10" defaultRowHeight="10.5" x14ac:dyDescent="0.15"/>
  <cols>
    <col min="1" max="1" width="1.42578125" style="1" customWidth="1"/>
    <col min="2" max="2" width="14.140625" style="1" customWidth="1"/>
    <col min="3" max="3" width="10.7109375" style="1" customWidth="1"/>
    <col min="4" max="12" width="7.28515625" style="1" customWidth="1"/>
    <col min="13" max="256" width="11.42578125" style="1"/>
    <col min="257" max="257" width="1.42578125" style="1" customWidth="1"/>
    <col min="258" max="258" width="14.140625" style="1" customWidth="1"/>
    <col min="259" max="259" width="10.7109375" style="1" customWidth="1"/>
    <col min="260" max="268" width="7.28515625" style="1" customWidth="1"/>
    <col min="269" max="512" width="11.42578125" style="1"/>
    <col min="513" max="513" width="1.42578125" style="1" customWidth="1"/>
    <col min="514" max="514" width="14.140625" style="1" customWidth="1"/>
    <col min="515" max="515" width="10.7109375" style="1" customWidth="1"/>
    <col min="516" max="524" width="7.28515625" style="1" customWidth="1"/>
    <col min="525" max="768" width="11.42578125" style="1"/>
    <col min="769" max="769" width="1.42578125" style="1" customWidth="1"/>
    <col min="770" max="770" width="14.140625" style="1" customWidth="1"/>
    <col min="771" max="771" width="10.7109375" style="1" customWidth="1"/>
    <col min="772" max="780" width="7.28515625" style="1" customWidth="1"/>
    <col min="781" max="1024" width="11.42578125" style="1"/>
    <col min="1025" max="1025" width="1.42578125" style="1" customWidth="1"/>
    <col min="1026" max="1026" width="14.140625" style="1" customWidth="1"/>
    <col min="1027" max="1027" width="10.7109375" style="1" customWidth="1"/>
    <col min="1028" max="1036" width="7.28515625" style="1" customWidth="1"/>
    <col min="1037" max="1280" width="11.42578125" style="1"/>
    <col min="1281" max="1281" width="1.42578125" style="1" customWidth="1"/>
    <col min="1282" max="1282" width="14.140625" style="1" customWidth="1"/>
    <col min="1283" max="1283" width="10.7109375" style="1" customWidth="1"/>
    <col min="1284" max="1292" width="7.28515625" style="1" customWidth="1"/>
    <col min="1293" max="1536" width="11.42578125" style="1"/>
    <col min="1537" max="1537" width="1.42578125" style="1" customWidth="1"/>
    <col min="1538" max="1538" width="14.140625" style="1" customWidth="1"/>
    <col min="1539" max="1539" width="10.7109375" style="1" customWidth="1"/>
    <col min="1540" max="1548" width="7.28515625" style="1" customWidth="1"/>
    <col min="1549" max="1792" width="11.42578125" style="1"/>
    <col min="1793" max="1793" width="1.42578125" style="1" customWidth="1"/>
    <col min="1794" max="1794" width="14.140625" style="1" customWidth="1"/>
    <col min="1795" max="1795" width="10.7109375" style="1" customWidth="1"/>
    <col min="1796" max="1804" width="7.28515625" style="1" customWidth="1"/>
    <col min="1805" max="2048" width="11.42578125" style="1"/>
    <col min="2049" max="2049" width="1.42578125" style="1" customWidth="1"/>
    <col min="2050" max="2050" width="14.140625" style="1" customWidth="1"/>
    <col min="2051" max="2051" width="10.7109375" style="1" customWidth="1"/>
    <col min="2052" max="2060" width="7.28515625" style="1" customWidth="1"/>
    <col min="2061" max="2304" width="11.42578125" style="1"/>
    <col min="2305" max="2305" width="1.42578125" style="1" customWidth="1"/>
    <col min="2306" max="2306" width="14.140625" style="1" customWidth="1"/>
    <col min="2307" max="2307" width="10.7109375" style="1" customWidth="1"/>
    <col min="2308" max="2316" width="7.28515625" style="1" customWidth="1"/>
    <col min="2317" max="2560" width="11.42578125" style="1"/>
    <col min="2561" max="2561" width="1.42578125" style="1" customWidth="1"/>
    <col min="2562" max="2562" width="14.140625" style="1" customWidth="1"/>
    <col min="2563" max="2563" width="10.7109375" style="1" customWidth="1"/>
    <col min="2564" max="2572" width="7.28515625" style="1" customWidth="1"/>
    <col min="2573" max="2816" width="11.42578125" style="1"/>
    <col min="2817" max="2817" width="1.42578125" style="1" customWidth="1"/>
    <col min="2818" max="2818" width="14.140625" style="1" customWidth="1"/>
    <col min="2819" max="2819" width="10.7109375" style="1" customWidth="1"/>
    <col min="2820" max="2828" width="7.28515625" style="1" customWidth="1"/>
    <col min="2829" max="3072" width="11.42578125" style="1"/>
    <col min="3073" max="3073" width="1.42578125" style="1" customWidth="1"/>
    <col min="3074" max="3074" width="14.140625" style="1" customWidth="1"/>
    <col min="3075" max="3075" width="10.7109375" style="1" customWidth="1"/>
    <col min="3076" max="3084" width="7.28515625" style="1" customWidth="1"/>
    <col min="3085" max="3328" width="11.42578125" style="1"/>
    <col min="3329" max="3329" width="1.42578125" style="1" customWidth="1"/>
    <col min="3330" max="3330" width="14.140625" style="1" customWidth="1"/>
    <col min="3331" max="3331" width="10.7109375" style="1" customWidth="1"/>
    <col min="3332" max="3340" width="7.28515625" style="1" customWidth="1"/>
    <col min="3341" max="3584" width="11.42578125" style="1"/>
    <col min="3585" max="3585" width="1.42578125" style="1" customWidth="1"/>
    <col min="3586" max="3586" width="14.140625" style="1" customWidth="1"/>
    <col min="3587" max="3587" width="10.7109375" style="1" customWidth="1"/>
    <col min="3588" max="3596" width="7.28515625" style="1" customWidth="1"/>
    <col min="3597" max="3840" width="11.42578125" style="1"/>
    <col min="3841" max="3841" width="1.42578125" style="1" customWidth="1"/>
    <col min="3842" max="3842" width="14.140625" style="1" customWidth="1"/>
    <col min="3843" max="3843" width="10.7109375" style="1" customWidth="1"/>
    <col min="3844" max="3852" width="7.28515625" style="1" customWidth="1"/>
    <col min="3853" max="4096" width="11.42578125" style="1"/>
    <col min="4097" max="4097" width="1.42578125" style="1" customWidth="1"/>
    <col min="4098" max="4098" width="14.140625" style="1" customWidth="1"/>
    <col min="4099" max="4099" width="10.7109375" style="1" customWidth="1"/>
    <col min="4100" max="4108" width="7.28515625" style="1" customWidth="1"/>
    <col min="4109" max="4352" width="11.42578125" style="1"/>
    <col min="4353" max="4353" width="1.42578125" style="1" customWidth="1"/>
    <col min="4354" max="4354" width="14.140625" style="1" customWidth="1"/>
    <col min="4355" max="4355" width="10.7109375" style="1" customWidth="1"/>
    <col min="4356" max="4364" width="7.28515625" style="1" customWidth="1"/>
    <col min="4365" max="4608" width="11.42578125" style="1"/>
    <col min="4609" max="4609" width="1.42578125" style="1" customWidth="1"/>
    <col min="4610" max="4610" width="14.140625" style="1" customWidth="1"/>
    <col min="4611" max="4611" width="10.7109375" style="1" customWidth="1"/>
    <col min="4612" max="4620" width="7.28515625" style="1" customWidth="1"/>
    <col min="4621" max="4864" width="11.42578125" style="1"/>
    <col min="4865" max="4865" width="1.42578125" style="1" customWidth="1"/>
    <col min="4866" max="4866" width="14.140625" style="1" customWidth="1"/>
    <col min="4867" max="4867" width="10.7109375" style="1" customWidth="1"/>
    <col min="4868" max="4876" width="7.28515625" style="1" customWidth="1"/>
    <col min="4877" max="5120" width="11.42578125" style="1"/>
    <col min="5121" max="5121" width="1.42578125" style="1" customWidth="1"/>
    <col min="5122" max="5122" width="14.140625" style="1" customWidth="1"/>
    <col min="5123" max="5123" width="10.7109375" style="1" customWidth="1"/>
    <col min="5124" max="5132" width="7.28515625" style="1" customWidth="1"/>
    <col min="5133" max="5376" width="11.42578125" style="1"/>
    <col min="5377" max="5377" width="1.42578125" style="1" customWidth="1"/>
    <col min="5378" max="5378" width="14.140625" style="1" customWidth="1"/>
    <col min="5379" max="5379" width="10.7109375" style="1" customWidth="1"/>
    <col min="5380" max="5388" width="7.28515625" style="1" customWidth="1"/>
    <col min="5389" max="5632" width="11.42578125" style="1"/>
    <col min="5633" max="5633" width="1.42578125" style="1" customWidth="1"/>
    <col min="5634" max="5634" width="14.140625" style="1" customWidth="1"/>
    <col min="5635" max="5635" width="10.7109375" style="1" customWidth="1"/>
    <col min="5636" max="5644" width="7.28515625" style="1" customWidth="1"/>
    <col min="5645" max="5888" width="11.42578125" style="1"/>
    <col min="5889" max="5889" width="1.42578125" style="1" customWidth="1"/>
    <col min="5890" max="5890" width="14.140625" style="1" customWidth="1"/>
    <col min="5891" max="5891" width="10.7109375" style="1" customWidth="1"/>
    <col min="5892" max="5900" width="7.28515625" style="1" customWidth="1"/>
    <col min="5901" max="6144" width="11.42578125" style="1"/>
    <col min="6145" max="6145" width="1.42578125" style="1" customWidth="1"/>
    <col min="6146" max="6146" width="14.140625" style="1" customWidth="1"/>
    <col min="6147" max="6147" width="10.7109375" style="1" customWidth="1"/>
    <col min="6148" max="6156" width="7.28515625" style="1" customWidth="1"/>
    <col min="6157" max="6400" width="11.42578125" style="1"/>
    <col min="6401" max="6401" width="1.42578125" style="1" customWidth="1"/>
    <col min="6402" max="6402" width="14.140625" style="1" customWidth="1"/>
    <col min="6403" max="6403" width="10.7109375" style="1" customWidth="1"/>
    <col min="6404" max="6412" width="7.28515625" style="1" customWidth="1"/>
    <col min="6413" max="6656" width="11.42578125" style="1"/>
    <col min="6657" max="6657" width="1.42578125" style="1" customWidth="1"/>
    <col min="6658" max="6658" width="14.140625" style="1" customWidth="1"/>
    <col min="6659" max="6659" width="10.7109375" style="1" customWidth="1"/>
    <col min="6660" max="6668" width="7.28515625" style="1" customWidth="1"/>
    <col min="6669" max="6912" width="11.42578125" style="1"/>
    <col min="6913" max="6913" width="1.42578125" style="1" customWidth="1"/>
    <col min="6914" max="6914" width="14.140625" style="1" customWidth="1"/>
    <col min="6915" max="6915" width="10.7109375" style="1" customWidth="1"/>
    <col min="6916" max="6924" width="7.28515625" style="1" customWidth="1"/>
    <col min="6925" max="7168" width="11.42578125" style="1"/>
    <col min="7169" max="7169" width="1.42578125" style="1" customWidth="1"/>
    <col min="7170" max="7170" width="14.140625" style="1" customWidth="1"/>
    <col min="7171" max="7171" width="10.7109375" style="1" customWidth="1"/>
    <col min="7172" max="7180" width="7.28515625" style="1" customWidth="1"/>
    <col min="7181" max="7424" width="11.42578125" style="1"/>
    <col min="7425" max="7425" width="1.42578125" style="1" customWidth="1"/>
    <col min="7426" max="7426" width="14.140625" style="1" customWidth="1"/>
    <col min="7427" max="7427" width="10.7109375" style="1" customWidth="1"/>
    <col min="7428" max="7436" width="7.28515625" style="1" customWidth="1"/>
    <col min="7437" max="7680" width="11.42578125" style="1"/>
    <col min="7681" max="7681" width="1.42578125" style="1" customWidth="1"/>
    <col min="7682" max="7682" width="14.140625" style="1" customWidth="1"/>
    <col min="7683" max="7683" width="10.7109375" style="1" customWidth="1"/>
    <col min="7684" max="7692" width="7.28515625" style="1" customWidth="1"/>
    <col min="7693" max="7936" width="11.42578125" style="1"/>
    <col min="7937" max="7937" width="1.42578125" style="1" customWidth="1"/>
    <col min="7938" max="7938" width="14.140625" style="1" customWidth="1"/>
    <col min="7939" max="7939" width="10.7109375" style="1" customWidth="1"/>
    <col min="7940" max="7948" width="7.28515625" style="1" customWidth="1"/>
    <col min="7949" max="8192" width="11.42578125" style="1"/>
    <col min="8193" max="8193" width="1.42578125" style="1" customWidth="1"/>
    <col min="8194" max="8194" width="14.140625" style="1" customWidth="1"/>
    <col min="8195" max="8195" width="10.7109375" style="1" customWidth="1"/>
    <col min="8196" max="8204" width="7.28515625" style="1" customWidth="1"/>
    <col min="8205" max="8448" width="11.42578125" style="1"/>
    <col min="8449" max="8449" width="1.42578125" style="1" customWidth="1"/>
    <col min="8450" max="8450" width="14.140625" style="1" customWidth="1"/>
    <col min="8451" max="8451" width="10.7109375" style="1" customWidth="1"/>
    <col min="8452" max="8460" width="7.28515625" style="1" customWidth="1"/>
    <col min="8461" max="8704" width="11.42578125" style="1"/>
    <col min="8705" max="8705" width="1.42578125" style="1" customWidth="1"/>
    <col min="8706" max="8706" width="14.140625" style="1" customWidth="1"/>
    <col min="8707" max="8707" width="10.7109375" style="1" customWidth="1"/>
    <col min="8708" max="8716" width="7.28515625" style="1" customWidth="1"/>
    <col min="8717" max="8960" width="11.42578125" style="1"/>
    <col min="8961" max="8961" width="1.42578125" style="1" customWidth="1"/>
    <col min="8962" max="8962" width="14.140625" style="1" customWidth="1"/>
    <col min="8963" max="8963" width="10.7109375" style="1" customWidth="1"/>
    <col min="8964" max="8972" width="7.28515625" style="1" customWidth="1"/>
    <col min="8973" max="9216" width="11.42578125" style="1"/>
    <col min="9217" max="9217" width="1.42578125" style="1" customWidth="1"/>
    <col min="9218" max="9218" width="14.140625" style="1" customWidth="1"/>
    <col min="9219" max="9219" width="10.7109375" style="1" customWidth="1"/>
    <col min="9220" max="9228" width="7.28515625" style="1" customWidth="1"/>
    <col min="9229" max="9472" width="11.42578125" style="1"/>
    <col min="9473" max="9473" width="1.42578125" style="1" customWidth="1"/>
    <col min="9474" max="9474" width="14.140625" style="1" customWidth="1"/>
    <col min="9475" max="9475" width="10.7109375" style="1" customWidth="1"/>
    <col min="9476" max="9484" width="7.28515625" style="1" customWidth="1"/>
    <col min="9485" max="9728" width="11.42578125" style="1"/>
    <col min="9729" max="9729" width="1.42578125" style="1" customWidth="1"/>
    <col min="9730" max="9730" width="14.140625" style="1" customWidth="1"/>
    <col min="9731" max="9731" width="10.7109375" style="1" customWidth="1"/>
    <col min="9732" max="9740" width="7.28515625" style="1" customWidth="1"/>
    <col min="9741" max="9984" width="11.42578125" style="1"/>
    <col min="9985" max="9985" width="1.42578125" style="1" customWidth="1"/>
    <col min="9986" max="9986" width="14.140625" style="1" customWidth="1"/>
    <col min="9987" max="9987" width="10.7109375" style="1" customWidth="1"/>
    <col min="9988" max="9996" width="7.28515625" style="1" customWidth="1"/>
    <col min="9997" max="10240" width="11.42578125" style="1"/>
    <col min="10241" max="10241" width="1.42578125" style="1" customWidth="1"/>
    <col min="10242" max="10242" width="14.140625" style="1" customWidth="1"/>
    <col min="10243" max="10243" width="10.7109375" style="1" customWidth="1"/>
    <col min="10244" max="10252" width="7.28515625" style="1" customWidth="1"/>
    <col min="10253" max="10496" width="11.42578125" style="1"/>
    <col min="10497" max="10497" width="1.42578125" style="1" customWidth="1"/>
    <col min="10498" max="10498" width="14.140625" style="1" customWidth="1"/>
    <col min="10499" max="10499" width="10.7109375" style="1" customWidth="1"/>
    <col min="10500" max="10508" width="7.28515625" style="1" customWidth="1"/>
    <col min="10509" max="10752" width="11.42578125" style="1"/>
    <col min="10753" max="10753" width="1.42578125" style="1" customWidth="1"/>
    <col min="10754" max="10754" width="14.140625" style="1" customWidth="1"/>
    <col min="10755" max="10755" width="10.7109375" style="1" customWidth="1"/>
    <col min="10756" max="10764" width="7.28515625" style="1" customWidth="1"/>
    <col min="10765" max="11008" width="11.42578125" style="1"/>
    <col min="11009" max="11009" width="1.42578125" style="1" customWidth="1"/>
    <col min="11010" max="11010" width="14.140625" style="1" customWidth="1"/>
    <col min="11011" max="11011" width="10.7109375" style="1" customWidth="1"/>
    <col min="11012" max="11020" width="7.28515625" style="1" customWidth="1"/>
    <col min="11021" max="11264" width="11.42578125" style="1"/>
    <col min="11265" max="11265" width="1.42578125" style="1" customWidth="1"/>
    <col min="11266" max="11266" width="14.140625" style="1" customWidth="1"/>
    <col min="11267" max="11267" width="10.7109375" style="1" customWidth="1"/>
    <col min="11268" max="11276" width="7.28515625" style="1" customWidth="1"/>
    <col min="11277" max="11520" width="11.42578125" style="1"/>
    <col min="11521" max="11521" width="1.42578125" style="1" customWidth="1"/>
    <col min="11522" max="11522" width="14.140625" style="1" customWidth="1"/>
    <col min="11523" max="11523" width="10.7109375" style="1" customWidth="1"/>
    <col min="11524" max="11532" width="7.28515625" style="1" customWidth="1"/>
    <col min="11533" max="11776" width="11.42578125" style="1"/>
    <col min="11777" max="11777" width="1.42578125" style="1" customWidth="1"/>
    <col min="11778" max="11778" width="14.140625" style="1" customWidth="1"/>
    <col min="11779" max="11779" width="10.7109375" style="1" customWidth="1"/>
    <col min="11780" max="11788" width="7.28515625" style="1" customWidth="1"/>
    <col min="11789" max="12032" width="11.42578125" style="1"/>
    <col min="12033" max="12033" width="1.42578125" style="1" customWidth="1"/>
    <col min="12034" max="12034" width="14.140625" style="1" customWidth="1"/>
    <col min="12035" max="12035" width="10.7109375" style="1" customWidth="1"/>
    <col min="12036" max="12044" width="7.28515625" style="1" customWidth="1"/>
    <col min="12045" max="12288" width="11.42578125" style="1"/>
    <col min="12289" max="12289" width="1.42578125" style="1" customWidth="1"/>
    <col min="12290" max="12290" width="14.140625" style="1" customWidth="1"/>
    <col min="12291" max="12291" width="10.7109375" style="1" customWidth="1"/>
    <col min="12292" max="12300" width="7.28515625" style="1" customWidth="1"/>
    <col min="12301" max="12544" width="11.42578125" style="1"/>
    <col min="12545" max="12545" width="1.42578125" style="1" customWidth="1"/>
    <col min="12546" max="12546" width="14.140625" style="1" customWidth="1"/>
    <col min="12547" max="12547" width="10.7109375" style="1" customWidth="1"/>
    <col min="12548" max="12556" width="7.28515625" style="1" customWidth="1"/>
    <col min="12557" max="12800" width="11.42578125" style="1"/>
    <col min="12801" max="12801" width="1.42578125" style="1" customWidth="1"/>
    <col min="12802" max="12802" width="14.140625" style="1" customWidth="1"/>
    <col min="12803" max="12803" width="10.7109375" style="1" customWidth="1"/>
    <col min="12804" max="12812" width="7.28515625" style="1" customWidth="1"/>
    <col min="12813" max="13056" width="11.42578125" style="1"/>
    <col min="13057" max="13057" width="1.42578125" style="1" customWidth="1"/>
    <col min="13058" max="13058" width="14.140625" style="1" customWidth="1"/>
    <col min="13059" max="13059" width="10.7109375" style="1" customWidth="1"/>
    <col min="13060" max="13068" width="7.28515625" style="1" customWidth="1"/>
    <col min="13069" max="13312" width="11.42578125" style="1"/>
    <col min="13313" max="13313" width="1.42578125" style="1" customWidth="1"/>
    <col min="13314" max="13314" width="14.140625" style="1" customWidth="1"/>
    <col min="13315" max="13315" width="10.7109375" style="1" customWidth="1"/>
    <col min="13316" max="13324" width="7.28515625" style="1" customWidth="1"/>
    <col min="13325" max="13568" width="11.42578125" style="1"/>
    <col min="13569" max="13569" width="1.42578125" style="1" customWidth="1"/>
    <col min="13570" max="13570" width="14.140625" style="1" customWidth="1"/>
    <col min="13571" max="13571" width="10.7109375" style="1" customWidth="1"/>
    <col min="13572" max="13580" width="7.28515625" style="1" customWidth="1"/>
    <col min="13581" max="13824" width="11.42578125" style="1"/>
    <col min="13825" max="13825" width="1.42578125" style="1" customWidth="1"/>
    <col min="13826" max="13826" width="14.140625" style="1" customWidth="1"/>
    <col min="13827" max="13827" width="10.7109375" style="1" customWidth="1"/>
    <col min="13828" max="13836" width="7.28515625" style="1" customWidth="1"/>
    <col min="13837" max="14080" width="11.42578125" style="1"/>
    <col min="14081" max="14081" width="1.42578125" style="1" customWidth="1"/>
    <col min="14082" max="14082" width="14.140625" style="1" customWidth="1"/>
    <col min="14083" max="14083" width="10.7109375" style="1" customWidth="1"/>
    <col min="14084" max="14092" width="7.28515625" style="1" customWidth="1"/>
    <col min="14093" max="14336" width="11.42578125" style="1"/>
    <col min="14337" max="14337" width="1.42578125" style="1" customWidth="1"/>
    <col min="14338" max="14338" width="14.140625" style="1" customWidth="1"/>
    <col min="14339" max="14339" width="10.7109375" style="1" customWidth="1"/>
    <col min="14340" max="14348" width="7.28515625" style="1" customWidth="1"/>
    <col min="14349" max="14592" width="11.42578125" style="1"/>
    <col min="14593" max="14593" width="1.42578125" style="1" customWidth="1"/>
    <col min="14594" max="14594" width="14.140625" style="1" customWidth="1"/>
    <col min="14595" max="14595" width="10.7109375" style="1" customWidth="1"/>
    <col min="14596" max="14604" width="7.28515625" style="1" customWidth="1"/>
    <col min="14605" max="14848" width="11.42578125" style="1"/>
    <col min="14849" max="14849" width="1.42578125" style="1" customWidth="1"/>
    <col min="14850" max="14850" width="14.140625" style="1" customWidth="1"/>
    <col min="14851" max="14851" width="10.7109375" style="1" customWidth="1"/>
    <col min="14852" max="14860" width="7.28515625" style="1" customWidth="1"/>
    <col min="14861" max="15104" width="11.42578125" style="1"/>
    <col min="15105" max="15105" width="1.42578125" style="1" customWidth="1"/>
    <col min="15106" max="15106" width="14.140625" style="1" customWidth="1"/>
    <col min="15107" max="15107" width="10.7109375" style="1" customWidth="1"/>
    <col min="15108" max="15116" width="7.28515625" style="1" customWidth="1"/>
    <col min="15117" max="15360" width="11.42578125" style="1"/>
    <col min="15361" max="15361" width="1.42578125" style="1" customWidth="1"/>
    <col min="15362" max="15362" width="14.140625" style="1" customWidth="1"/>
    <col min="15363" max="15363" width="10.7109375" style="1" customWidth="1"/>
    <col min="15364" max="15372" width="7.28515625" style="1" customWidth="1"/>
    <col min="15373" max="15616" width="11.42578125" style="1"/>
    <col min="15617" max="15617" width="1.42578125" style="1" customWidth="1"/>
    <col min="15618" max="15618" width="14.140625" style="1" customWidth="1"/>
    <col min="15619" max="15619" width="10.7109375" style="1" customWidth="1"/>
    <col min="15620" max="15628" width="7.28515625" style="1" customWidth="1"/>
    <col min="15629" max="15872" width="11.42578125" style="1"/>
    <col min="15873" max="15873" width="1.42578125" style="1" customWidth="1"/>
    <col min="15874" max="15874" width="14.140625" style="1" customWidth="1"/>
    <col min="15875" max="15875" width="10.7109375" style="1" customWidth="1"/>
    <col min="15876" max="15884" width="7.28515625" style="1" customWidth="1"/>
    <col min="15885" max="16128" width="11.42578125" style="1"/>
    <col min="16129" max="16129" width="1.42578125" style="1" customWidth="1"/>
    <col min="16130" max="16130" width="14.140625" style="1" customWidth="1"/>
    <col min="16131" max="16131" width="10.7109375" style="1" customWidth="1"/>
    <col min="16132" max="16140" width="7.28515625" style="1" customWidth="1"/>
    <col min="16141" max="16384" width="11.42578125" style="1"/>
  </cols>
  <sheetData>
    <row r="1" spans="2:12" ht="6.75" customHeight="1" thickBot="1" x14ac:dyDescent="0.2"/>
    <row r="2" spans="2:12" ht="29.25" thickBot="1" x14ac:dyDescent="0.2">
      <c r="B2" s="2" t="s">
        <v>4</v>
      </c>
      <c r="C2" s="3"/>
      <c r="D2" s="3"/>
      <c r="E2" s="3"/>
      <c r="F2" s="3"/>
      <c r="G2" s="3"/>
      <c r="H2" s="3"/>
      <c r="I2" s="3"/>
      <c r="J2" s="3"/>
      <c r="K2" s="3"/>
      <c r="L2" s="4"/>
    </row>
    <row r="3" spans="2:12" ht="6.75" customHeight="1" x14ac:dyDescent="0.15"/>
    <row r="4" spans="2:12" ht="30" x14ac:dyDescent="0.15">
      <c r="B4" s="5" t="s">
        <v>5</v>
      </c>
      <c r="C4" s="6">
        <v>64</v>
      </c>
    </row>
    <row r="5" spans="2:12" ht="6.75" customHeight="1" x14ac:dyDescent="0.15"/>
    <row r="6" spans="2:12" ht="45" x14ac:dyDescent="0.15">
      <c r="B6" s="5" t="s">
        <v>6</v>
      </c>
      <c r="C6" s="7">
        <v>0.5</v>
      </c>
    </row>
    <row r="7" spans="2:12" ht="6.75" customHeight="1" thickBot="1" x14ac:dyDescent="0.2"/>
    <row r="8" spans="2:12" ht="21" x14ac:dyDescent="0.15">
      <c r="B8" s="8" t="s">
        <v>7</v>
      </c>
      <c r="C8" s="8" t="s">
        <v>8</v>
      </c>
      <c r="D8" s="8" t="s">
        <v>9</v>
      </c>
    </row>
    <row r="9" spans="2:12" x14ac:dyDescent="0.15">
      <c r="B9" s="9">
        <v>0.9</v>
      </c>
      <c r="C9" s="10">
        <f>(1-B9)/2</f>
        <v>4.9999999999999989E-2</v>
      </c>
      <c r="D9" s="10">
        <v>1.64</v>
      </c>
    </row>
    <row r="10" spans="2:12" x14ac:dyDescent="0.15">
      <c r="B10" s="9">
        <v>0.95</v>
      </c>
      <c r="C10" s="10">
        <f>(1-B10)/2</f>
        <v>2.5000000000000022E-2</v>
      </c>
      <c r="D10" s="10">
        <v>1.96</v>
      </c>
    </row>
    <row r="11" spans="2:12" x14ac:dyDescent="0.15">
      <c r="B11" s="9">
        <v>0.97</v>
      </c>
      <c r="C11" s="10">
        <f>(1-B11)/2</f>
        <v>1.5000000000000013E-2</v>
      </c>
      <c r="D11" s="10">
        <v>2.17</v>
      </c>
    </row>
    <row r="12" spans="2:12" ht="11.25" thickBot="1" x14ac:dyDescent="0.2">
      <c r="B12" s="11">
        <v>0.99</v>
      </c>
      <c r="C12" s="12">
        <f>(1-B12)/2</f>
        <v>5.0000000000000044E-3</v>
      </c>
      <c r="D12" s="12">
        <v>2.58</v>
      </c>
    </row>
    <row r="13" spans="2:12" ht="5.25" customHeight="1" thickBot="1" x14ac:dyDescent="0.2">
      <c r="B13" s="13"/>
      <c r="C13" s="14"/>
      <c r="D13" s="14"/>
    </row>
    <row r="14" spans="2:12" ht="13.5" thickBot="1" x14ac:dyDescent="0.2">
      <c r="B14" s="15" t="str">
        <f>"Matriz de Tamaños muestrales para un universo de "&amp;C4&amp;" con una p de "&amp;C6</f>
        <v>Matriz de Tamaños muestrales para un universo de 64 con una p de 0.5</v>
      </c>
      <c r="C14" s="16"/>
      <c r="D14" s="16"/>
      <c r="E14" s="16"/>
      <c r="F14" s="16"/>
      <c r="G14" s="16"/>
      <c r="H14" s="16"/>
      <c r="I14" s="16"/>
      <c r="J14" s="16"/>
      <c r="K14" s="16"/>
      <c r="L14" s="17"/>
    </row>
    <row r="15" spans="2:12" ht="13.5" thickBot="1" x14ac:dyDescent="0.25">
      <c r="B15" s="231" t="s">
        <v>10</v>
      </c>
      <c r="C15" s="18" t="s">
        <v>11</v>
      </c>
      <c r="D15" s="19"/>
      <c r="E15" s="19"/>
      <c r="F15" s="19"/>
      <c r="G15" s="19"/>
      <c r="H15" s="19"/>
      <c r="I15" s="19"/>
      <c r="J15" s="19"/>
      <c r="K15" s="19"/>
      <c r="L15" s="20"/>
    </row>
    <row r="16" spans="2:12" ht="11.25" thickBot="1" x14ac:dyDescent="0.2">
      <c r="B16" s="232"/>
      <c r="C16" s="21">
        <v>0.1</v>
      </c>
      <c r="D16" s="21">
        <v>0.09</v>
      </c>
      <c r="E16" s="21">
        <v>0.08</v>
      </c>
      <c r="F16" s="21">
        <v>7.0000000000000007E-2</v>
      </c>
      <c r="G16" s="21">
        <v>0.06</v>
      </c>
      <c r="H16" s="21">
        <v>0.05</v>
      </c>
      <c r="I16" s="21">
        <v>3.9999999999999897E-2</v>
      </c>
      <c r="J16" s="21">
        <v>2.9999999999999898E-2</v>
      </c>
      <c r="K16" s="21">
        <v>1.99999999999999E-2</v>
      </c>
      <c r="L16" s="21">
        <v>9.9999999999998996E-3</v>
      </c>
    </row>
    <row r="17" spans="2:13" x14ac:dyDescent="0.15">
      <c r="B17" s="22">
        <v>0.9</v>
      </c>
      <c r="C17" s="23">
        <f t="shared" ref="C17:L20" si="0">ROUND((($C$6*(1-$C$6)*(($D9/C$16)^2)))/(1+(($C$6*(1-$C$6)*(($D9/C$16)^2))/$C$4)),0)</f>
        <v>33</v>
      </c>
      <c r="D17" s="23">
        <f t="shared" si="0"/>
        <v>36</v>
      </c>
      <c r="E17" s="23">
        <f t="shared" si="0"/>
        <v>40</v>
      </c>
      <c r="F17" s="23">
        <f t="shared" si="0"/>
        <v>44</v>
      </c>
      <c r="G17" s="23">
        <f t="shared" si="0"/>
        <v>48</v>
      </c>
      <c r="H17" s="23">
        <f t="shared" si="0"/>
        <v>52</v>
      </c>
      <c r="I17" s="23">
        <f t="shared" si="0"/>
        <v>56</v>
      </c>
      <c r="J17" s="23">
        <f t="shared" si="0"/>
        <v>59</v>
      </c>
      <c r="K17" s="23">
        <f t="shared" si="0"/>
        <v>62</v>
      </c>
      <c r="L17" s="23">
        <f t="shared" si="0"/>
        <v>63</v>
      </c>
      <c r="M17" s="24"/>
    </row>
    <row r="18" spans="2:13" x14ac:dyDescent="0.15">
      <c r="B18" s="25">
        <v>0.95</v>
      </c>
      <c r="C18" s="26">
        <f t="shared" si="0"/>
        <v>38</v>
      </c>
      <c r="D18" s="26">
        <f t="shared" si="0"/>
        <v>42</v>
      </c>
      <c r="E18" s="26">
        <f t="shared" si="0"/>
        <v>45</v>
      </c>
      <c r="F18" s="26">
        <f t="shared" si="0"/>
        <v>48</v>
      </c>
      <c r="G18" s="26">
        <f t="shared" si="0"/>
        <v>52</v>
      </c>
      <c r="H18" s="26">
        <f t="shared" si="0"/>
        <v>55</v>
      </c>
      <c r="I18" s="26">
        <f t="shared" si="0"/>
        <v>58</v>
      </c>
      <c r="J18" s="26">
        <f t="shared" si="0"/>
        <v>60</v>
      </c>
      <c r="K18" s="26">
        <f t="shared" si="0"/>
        <v>62</v>
      </c>
      <c r="L18" s="26">
        <f t="shared" si="0"/>
        <v>64</v>
      </c>
      <c r="M18" s="24"/>
    </row>
    <row r="19" spans="2:13" x14ac:dyDescent="0.15">
      <c r="B19" s="25">
        <v>0.97</v>
      </c>
      <c r="C19" s="26">
        <f t="shared" si="0"/>
        <v>41</v>
      </c>
      <c r="D19" s="26">
        <f t="shared" si="0"/>
        <v>44</v>
      </c>
      <c r="E19" s="26">
        <f t="shared" si="0"/>
        <v>47</v>
      </c>
      <c r="F19" s="26">
        <f t="shared" si="0"/>
        <v>51</v>
      </c>
      <c r="G19" s="26">
        <f t="shared" si="0"/>
        <v>54</v>
      </c>
      <c r="H19" s="26">
        <f t="shared" si="0"/>
        <v>56</v>
      </c>
      <c r="I19" s="26">
        <f t="shared" si="0"/>
        <v>59</v>
      </c>
      <c r="J19" s="26">
        <f t="shared" si="0"/>
        <v>61</v>
      </c>
      <c r="K19" s="26">
        <f t="shared" si="0"/>
        <v>63</v>
      </c>
      <c r="L19" s="26">
        <f t="shared" si="0"/>
        <v>64</v>
      </c>
      <c r="M19" s="24"/>
    </row>
    <row r="20" spans="2:13" ht="11.25" thickBot="1" x14ac:dyDescent="0.2">
      <c r="B20" s="27">
        <v>0.99</v>
      </c>
      <c r="C20" s="28">
        <f t="shared" si="0"/>
        <v>46</v>
      </c>
      <c r="D20" s="28">
        <f t="shared" si="0"/>
        <v>49</v>
      </c>
      <c r="E20" s="28">
        <f t="shared" si="0"/>
        <v>51</v>
      </c>
      <c r="F20" s="28">
        <f t="shared" si="0"/>
        <v>54</v>
      </c>
      <c r="G20" s="28">
        <f t="shared" si="0"/>
        <v>56</v>
      </c>
      <c r="H20" s="28">
        <f t="shared" si="0"/>
        <v>58</v>
      </c>
      <c r="I20" s="28">
        <f t="shared" si="0"/>
        <v>60</v>
      </c>
      <c r="J20" s="28">
        <f t="shared" si="0"/>
        <v>62</v>
      </c>
      <c r="K20" s="28">
        <f t="shared" si="0"/>
        <v>63</v>
      </c>
      <c r="L20" s="28">
        <f t="shared" si="0"/>
        <v>64</v>
      </c>
      <c r="M20" s="24"/>
    </row>
    <row r="21" spans="2:13" x14ac:dyDescent="0.15">
      <c r="B21" s="29"/>
      <c r="C21" s="24"/>
      <c r="D21" s="24"/>
      <c r="E21" s="24"/>
      <c r="F21" s="24"/>
      <c r="G21" s="24"/>
      <c r="H21" s="24"/>
      <c r="I21" s="24"/>
      <c r="J21" s="24"/>
      <c r="K21" s="24"/>
      <c r="L21" s="24"/>
    </row>
    <row r="22" spans="2:13" x14ac:dyDescent="0.15">
      <c r="B22" s="29"/>
    </row>
    <row r="23" spans="2:13" x14ac:dyDescent="0.15">
      <c r="B23" s="29"/>
    </row>
  </sheetData>
  <sheetProtection password="A395" sheet="1" objects="1" scenarios="1"/>
  <mergeCells count="1">
    <mergeCell ref="B15:B16"/>
  </mergeCells>
  <printOptions horizontalCentered="1"/>
  <pageMargins left="0.75" right="0.75" top="1.0629921259842521" bottom="0.59" header="0.70866141732283472" footer="0"/>
  <pageSetup orientation="portrait" horizontalDpi="300" verticalDpi="300" r:id="rId1"/>
  <headerFooter alignWithMargins="0">
    <oddFooter>&amp;LMódulo elaborado por Oscar López Giraldo - oslogi@hotmail.com&amp;R&amp;D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B1:N46"/>
  <sheetViews>
    <sheetView showGridLines="0" zoomScale="90" zoomScaleNormal="90" workbookViewId="0">
      <selection activeCell="M26" sqref="M26"/>
    </sheetView>
  </sheetViews>
  <sheetFormatPr baseColWidth="10" defaultRowHeight="15" x14ac:dyDescent="0.25"/>
  <cols>
    <col min="1" max="1" width="4.140625" customWidth="1"/>
    <col min="9" max="9" width="16.42578125" customWidth="1"/>
  </cols>
  <sheetData>
    <row r="1" spans="3:14" ht="5.25" customHeight="1" x14ac:dyDescent="0.25"/>
    <row r="2" spans="3:14" ht="4.5" customHeight="1" x14ac:dyDescent="0.25"/>
    <row r="8" spans="3:14" x14ac:dyDescent="0.25">
      <c r="C8" s="174"/>
      <c r="D8" s="205"/>
      <c r="E8" s="205"/>
      <c r="F8" s="205"/>
      <c r="G8" s="205"/>
      <c r="I8" s="58"/>
      <c r="J8" s="32"/>
      <c r="K8" s="32"/>
      <c r="L8" s="32"/>
      <c r="M8" s="32"/>
      <c r="N8" s="32"/>
    </row>
    <row r="9" spans="3:14" x14ac:dyDescent="0.25">
      <c r="C9" s="205"/>
      <c r="D9" s="205"/>
      <c r="E9" s="205"/>
      <c r="F9" s="205"/>
      <c r="G9" s="205"/>
      <c r="I9" s="59"/>
      <c r="J9" s="36"/>
      <c r="K9" s="36"/>
      <c r="L9" s="36"/>
      <c r="M9" s="36"/>
      <c r="N9" s="36"/>
    </row>
    <row r="10" spans="3:14" x14ac:dyDescent="0.25">
      <c r="C10" s="174"/>
      <c r="D10" s="205"/>
      <c r="E10" s="205"/>
      <c r="F10" s="205"/>
      <c r="G10" s="205"/>
      <c r="I10" s="55"/>
      <c r="J10" s="51"/>
      <c r="K10" s="51"/>
      <c r="L10" s="34"/>
      <c r="M10" s="34"/>
      <c r="N10" s="55"/>
    </row>
    <row r="11" spans="3:14" x14ac:dyDescent="0.25">
      <c r="C11" s="205"/>
      <c r="D11" s="205"/>
      <c r="E11" s="205"/>
      <c r="F11" s="205"/>
      <c r="G11" s="205"/>
      <c r="I11" s="55"/>
      <c r="J11" s="34"/>
      <c r="K11" s="55"/>
      <c r="L11" s="56"/>
      <c r="M11" s="56"/>
      <c r="N11" s="55"/>
    </row>
    <row r="12" spans="3:14" x14ac:dyDescent="0.25">
      <c r="C12" s="42"/>
      <c r="D12" s="42"/>
      <c r="E12" s="42"/>
      <c r="F12" s="42"/>
      <c r="G12" s="42"/>
      <c r="I12" s="42"/>
      <c r="J12" s="42"/>
      <c r="K12" s="42"/>
      <c r="L12" s="42"/>
      <c r="M12" s="42"/>
      <c r="N12" s="42"/>
    </row>
    <row r="23" spans="2:10" x14ac:dyDescent="0.25">
      <c r="B23" s="241" t="s">
        <v>76</v>
      </c>
      <c r="C23" s="241"/>
      <c r="D23" s="241"/>
      <c r="E23" s="241" t="s">
        <v>77</v>
      </c>
      <c r="F23" s="241"/>
      <c r="G23" s="241"/>
      <c r="H23" s="241"/>
      <c r="I23" s="241"/>
      <c r="J23" s="241"/>
    </row>
    <row r="24" spans="2:10" ht="51" customHeight="1" x14ac:dyDescent="0.25">
      <c r="B24" s="240" t="s">
        <v>85</v>
      </c>
      <c r="C24" s="240"/>
      <c r="D24" s="240"/>
      <c r="E24" s="239" t="s">
        <v>118</v>
      </c>
      <c r="F24" s="239"/>
      <c r="G24" s="239"/>
      <c r="H24" s="239"/>
      <c r="I24" s="239"/>
      <c r="J24" s="239"/>
    </row>
    <row r="25" spans="2:10" ht="51.75" customHeight="1" x14ac:dyDescent="0.25">
      <c r="B25" s="240" t="s">
        <v>78</v>
      </c>
      <c r="C25" s="240"/>
      <c r="D25" s="240"/>
      <c r="E25" s="239" t="s">
        <v>91</v>
      </c>
      <c r="F25" s="239"/>
      <c r="G25" s="239"/>
      <c r="H25" s="239"/>
      <c r="I25" s="239"/>
      <c r="J25" s="239"/>
    </row>
    <row r="26" spans="2:10" ht="72.75" customHeight="1" x14ac:dyDescent="0.25">
      <c r="B26" s="240" t="s">
        <v>79</v>
      </c>
      <c r="C26" s="240"/>
      <c r="D26" s="240"/>
      <c r="E26" s="239" t="s">
        <v>86</v>
      </c>
      <c r="F26" s="239"/>
      <c r="G26" s="239"/>
      <c r="H26" s="239"/>
      <c r="I26" s="239"/>
      <c r="J26" s="239"/>
    </row>
    <row r="27" spans="2:10" ht="92.25" customHeight="1" x14ac:dyDescent="0.25">
      <c r="B27" s="240" t="s">
        <v>80</v>
      </c>
      <c r="C27" s="240"/>
      <c r="D27" s="240"/>
      <c r="E27" s="239" t="s">
        <v>113</v>
      </c>
      <c r="F27" s="239"/>
      <c r="G27" s="239"/>
      <c r="H27" s="239"/>
      <c r="I27" s="239"/>
      <c r="J27" s="239"/>
    </row>
    <row r="28" spans="2:10" ht="34.5" customHeight="1" x14ac:dyDescent="0.25">
      <c r="B28" s="240" t="s">
        <v>81</v>
      </c>
      <c r="C28" s="240"/>
      <c r="D28" s="240"/>
      <c r="E28" s="239" t="s">
        <v>87</v>
      </c>
      <c r="F28" s="239"/>
      <c r="G28" s="239"/>
      <c r="H28" s="239"/>
      <c r="I28" s="239"/>
      <c r="J28" s="239"/>
    </row>
    <row r="30" spans="2:10" x14ac:dyDescent="0.25">
      <c r="B30" s="71" t="s">
        <v>119</v>
      </c>
      <c r="C30" s="71"/>
      <c r="D30" s="71"/>
      <c r="E30" s="71"/>
      <c r="F30" s="71"/>
      <c r="G30" s="71"/>
      <c r="H30" s="71"/>
      <c r="I30" s="71"/>
    </row>
    <row r="31" spans="2:10" x14ac:dyDescent="0.25">
      <c r="B31" s="71" t="s">
        <v>84</v>
      </c>
      <c r="C31" s="71"/>
      <c r="D31" s="71"/>
      <c r="E31" s="71"/>
      <c r="F31" s="71"/>
      <c r="G31" s="71"/>
      <c r="H31" s="71"/>
      <c r="I31" s="71"/>
    </row>
    <row r="32" spans="2:10" x14ac:dyDescent="0.25">
      <c r="B32" s="71"/>
      <c r="C32" s="71"/>
      <c r="D32" s="71"/>
      <c r="E32" s="71"/>
      <c r="F32" s="71"/>
      <c r="G32" s="71"/>
      <c r="H32" s="71"/>
      <c r="I32" s="71"/>
    </row>
    <row r="33" spans="2:9" x14ac:dyDescent="0.25">
      <c r="B33" s="237" t="s">
        <v>76</v>
      </c>
      <c r="C33" s="237"/>
      <c r="D33" s="237"/>
      <c r="E33" s="72" t="s">
        <v>82</v>
      </c>
      <c r="F33" s="237" t="s">
        <v>83</v>
      </c>
      <c r="G33" s="237"/>
      <c r="H33" s="237"/>
      <c r="I33" s="237"/>
    </row>
    <row r="34" spans="2:9" ht="35.25" customHeight="1" x14ac:dyDescent="0.25">
      <c r="B34" s="236" t="s">
        <v>85</v>
      </c>
      <c r="C34" s="236"/>
      <c r="D34" s="236"/>
      <c r="E34" s="73">
        <v>64</v>
      </c>
      <c r="F34" s="238" t="s">
        <v>115</v>
      </c>
      <c r="G34" s="238"/>
      <c r="H34" s="238"/>
      <c r="I34" s="238"/>
    </row>
    <row r="35" spans="2:9" ht="45" customHeight="1" x14ac:dyDescent="0.25">
      <c r="B35" s="236" t="s">
        <v>79</v>
      </c>
      <c r="C35" s="236"/>
      <c r="D35" s="236"/>
      <c r="E35" s="74">
        <v>0.99</v>
      </c>
      <c r="F35" s="238" t="s">
        <v>116</v>
      </c>
      <c r="G35" s="238"/>
      <c r="H35" s="238"/>
      <c r="I35" s="238"/>
    </row>
    <row r="36" spans="2:9" ht="48.75" customHeight="1" x14ac:dyDescent="0.25">
      <c r="B36" s="236" t="s">
        <v>80</v>
      </c>
      <c r="C36" s="236"/>
      <c r="D36" s="236"/>
      <c r="E36" s="74">
        <v>0.04</v>
      </c>
      <c r="F36" s="238" t="s">
        <v>117</v>
      </c>
      <c r="G36" s="238"/>
      <c r="H36" s="238"/>
      <c r="I36" s="238"/>
    </row>
    <row r="37" spans="2:9" x14ac:dyDescent="0.25">
      <c r="B37" s="236" t="s">
        <v>81</v>
      </c>
      <c r="C37" s="236"/>
      <c r="D37" s="236"/>
      <c r="E37" s="73">
        <v>60</v>
      </c>
      <c r="F37" s="238" t="s">
        <v>114</v>
      </c>
      <c r="G37" s="238"/>
      <c r="H37" s="238"/>
      <c r="I37" s="238"/>
    </row>
    <row r="40" spans="2:9" x14ac:dyDescent="0.25">
      <c r="B40" s="158" t="s">
        <v>120</v>
      </c>
      <c r="C40" s="158"/>
      <c r="D40" s="158"/>
      <c r="E40" s="158"/>
      <c r="F40" s="158"/>
      <c r="G40" s="158"/>
      <c r="H40" s="158"/>
      <c r="I40" s="158"/>
    </row>
    <row r="41" spans="2:9" x14ac:dyDescent="0.25">
      <c r="B41" s="158"/>
      <c r="C41" s="158"/>
      <c r="D41" s="158"/>
      <c r="E41" s="158"/>
      <c r="F41" s="158"/>
      <c r="G41" s="158"/>
      <c r="H41" s="158"/>
      <c r="I41" s="158"/>
    </row>
    <row r="42" spans="2:9" x14ac:dyDescent="0.25">
      <c r="B42" s="235" t="s">
        <v>76</v>
      </c>
      <c r="C42" s="235"/>
      <c r="D42" s="235"/>
      <c r="E42" s="159" t="s">
        <v>82</v>
      </c>
      <c r="F42" s="235" t="s">
        <v>83</v>
      </c>
      <c r="G42" s="235"/>
      <c r="H42" s="235"/>
      <c r="I42" s="235"/>
    </row>
    <row r="43" spans="2:9" ht="35.25" customHeight="1" x14ac:dyDescent="0.25">
      <c r="B43" s="233" t="s">
        <v>85</v>
      </c>
      <c r="C43" s="233"/>
      <c r="D43" s="233"/>
      <c r="E43" s="160">
        <v>43</v>
      </c>
      <c r="F43" s="234" t="s">
        <v>132</v>
      </c>
      <c r="G43" s="234"/>
      <c r="H43" s="234"/>
      <c r="I43" s="234"/>
    </row>
    <row r="44" spans="2:9" ht="45" customHeight="1" x14ac:dyDescent="0.25">
      <c r="B44" s="233" t="s">
        <v>79</v>
      </c>
      <c r="C44" s="233"/>
      <c r="D44" s="233"/>
      <c r="E44" s="161">
        <v>0.97</v>
      </c>
      <c r="F44" s="234" t="s">
        <v>133</v>
      </c>
      <c r="G44" s="234"/>
      <c r="H44" s="234"/>
      <c r="I44" s="234"/>
    </row>
    <row r="45" spans="2:9" ht="48.75" customHeight="1" x14ac:dyDescent="0.25">
      <c r="B45" s="233" t="s">
        <v>80</v>
      </c>
      <c r="C45" s="233"/>
      <c r="D45" s="233"/>
      <c r="E45" s="161">
        <v>0.05</v>
      </c>
      <c r="F45" s="234" t="s">
        <v>134</v>
      </c>
      <c r="G45" s="234"/>
      <c r="H45" s="234"/>
      <c r="I45" s="234"/>
    </row>
    <row r="46" spans="2:9" x14ac:dyDescent="0.25">
      <c r="B46" s="233" t="s">
        <v>81</v>
      </c>
      <c r="C46" s="233"/>
      <c r="D46" s="233"/>
      <c r="E46" s="160">
        <v>39</v>
      </c>
      <c r="F46" s="234" t="s">
        <v>135</v>
      </c>
      <c r="G46" s="234"/>
      <c r="H46" s="234"/>
      <c r="I46" s="234"/>
    </row>
  </sheetData>
  <mergeCells count="36">
    <mergeCell ref="C8:G8"/>
    <mergeCell ref="C9:G9"/>
    <mergeCell ref="C10:G10"/>
    <mergeCell ref="C11:G11"/>
    <mergeCell ref="B23:D23"/>
    <mergeCell ref="E23:J23"/>
    <mergeCell ref="B24:D24"/>
    <mergeCell ref="B25:D25"/>
    <mergeCell ref="B26:D26"/>
    <mergeCell ref="B27:D27"/>
    <mergeCell ref="B28:D28"/>
    <mergeCell ref="E24:J24"/>
    <mergeCell ref="E25:J25"/>
    <mergeCell ref="E26:J26"/>
    <mergeCell ref="E27:J27"/>
    <mergeCell ref="E28:J28"/>
    <mergeCell ref="B37:D37"/>
    <mergeCell ref="F33:I33"/>
    <mergeCell ref="F34:I34"/>
    <mergeCell ref="F35:I35"/>
    <mergeCell ref="F36:I36"/>
    <mergeCell ref="F37:I37"/>
    <mergeCell ref="B33:D33"/>
    <mergeCell ref="B34:D34"/>
    <mergeCell ref="B35:D35"/>
    <mergeCell ref="B36:D36"/>
    <mergeCell ref="B45:D45"/>
    <mergeCell ref="F45:I45"/>
    <mergeCell ref="B46:D46"/>
    <mergeCell ref="F46:I46"/>
    <mergeCell ref="B42:D42"/>
    <mergeCell ref="F42:I42"/>
    <mergeCell ref="B43:D43"/>
    <mergeCell ref="F43:I43"/>
    <mergeCell ref="B44:D44"/>
    <mergeCell ref="F44:I44"/>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16"/>
  <sheetViews>
    <sheetView workbookViewId="0">
      <selection activeCell="A9" sqref="A9:G16"/>
    </sheetView>
  </sheetViews>
  <sheetFormatPr baseColWidth="10" defaultRowHeight="15" x14ac:dyDescent="0.25"/>
  <cols>
    <col min="7" max="7" width="25.5703125" customWidth="1"/>
  </cols>
  <sheetData>
    <row r="2" spans="1:7" x14ac:dyDescent="0.25">
      <c r="A2" s="245" t="s">
        <v>15</v>
      </c>
      <c r="B2" s="245"/>
      <c r="C2" s="245"/>
      <c r="D2" s="245"/>
      <c r="E2" s="245"/>
      <c r="F2" s="245"/>
      <c r="G2" s="245"/>
    </row>
    <row r="3" spans="1:7" x14ac:dyDescent="0.25">
      <c r="A3" s="243" t="s">
        <v>13</v>
      </c>
      <c r="B3" s="243"/>
      <c r="C3" s="243"/>
      <c r="D3" s="243"/>
      <c r="E3" s="243"/>
      <c r="F3" s="243"/>
      <c r="G3" s="243"/>
    </row>
    <row r="4" spans="1:7" x14ac:dyDescent="0.25">
      <c r="A4" s="244" t="s">
        <v>14</v>
      </c>
      <c r="B4" s="244"/>
      <c r="C4" s="244"/>
      <c r="D4" s="244"/>
      <c r="E4" s="244"/>
      <c r="F4" s="244"/>
      <c r="G4" s="244"/>
    </row>
    <row r="5" spans="1:7" x14ac:dyDescent="0.25">
      <c r="A5" s="244"/>
      <c r="B5" s="244"/>
      <c r="C5" s="244"/>
      <c r="D5" s="244"/>
      <c r="E5" s="244"/>
      <c r="F5" s="244"/>
      <c r="G5" s="244"/>
    </row>
    <row r="6" spans="1:7" x14ac:dyDescent="0.25">
      <c r="A6" s="244" t="s">
        <v>16</v>
      </c>
      <c r="B6" s="244"/>
      <c r="C6" s="244"/>
      <c r="D6" s="244"/>
      <c r="E6" s="244"/>
      <c r="F6" s="244"/>
      <c r="G6" s="244"/>
    </row>
    <row r="7" spans="1:7" x14ac:dyDescent="0.25">
      <c r="A7" s="244"/>
      <c r="B7" s="244"/>
      <c r="C7" s="244"/>
      <c r="D7" s="244"/>
      <c r="E7" s="244"/>
      <c r="F7" s="244"/>
      <c r="G7" s="244"/>
    </row>
    <row r="9" spans="1:7" ht="15" customHeight="1" x14ac:dyDescent="0.25">
      <c r="A9" s="242" t="s">
        <v>17</v>
      </c>
      <c r="B9" s="242"/>
      <c r="C9" s="242"/>
      <c r="D9" s="242"/>
      <c r="E9" s="242"/>
      <c r="F9" s="242"/>
      <c r="G9" s="242"/>
    </row>
    <row r="10" spans="1:7" x14ac:dyDescent="0.25">
      <c r="A10" s="242"/>
      <c r="B10" s="242"/>
      <c r="C10" s="242"/>
      <c r="D10" s="242"/>
      <c r="E10" s="242"/>
      <c r="F10" s="242"/>
      <c r="G10" s="242"/>
    </row>
    <row r="11" spans="1:7" x14ac:dyDescent="0.25">
      <c r="A11" s="242"/>
      <c r="B11" s="242"/>
      <c r="C11" s="242"/>
      <c r="D11" s="242"/>
      <c r="E11" s="242"/>
      <c r="F11" s="242"/>
      <c r="G11" s="242"/>
    </row>
    <row r="12" spans="1:7" x14ac:dyDescent="0.25">
      <c r="A12" s="242"/>
      <c r="B12" s="242"/>
      <c r="C12" s="242"/>
      <c r="D12" s="242"/>
      <c r="E12" s="242"/>
      <c r="F12" s="242"/>
      <c r="G12" s="242"/>
    </row>
    <row r="13" spans="1:7" x14ac:dyDescent="0.25">
      <c r="A13" s="242"/>
      <c r="B13" s="242"/>
      <c r="C13" s="242"/>
      <c r="D13" s="242"/>
      <c r="E13" s="242"/>
      <c r="F13" s="242"/>
      <c r="G13" s="242"/>
    </row>
    <row r="14" spans="1:7" x14ac:dyDescent="0.25">
      <c r="A14" s="242"/>
      <c r="B14" s="242"/>
      <c r="C14" s="242"/>
      <c r="D14" s="242"/>
      <c r="E14" s="242"/>
      <c r="F14" s="242"/>
      <c r="G14" s="242"/>
    </row>
    <row r="15" spans="1:7" x14ac:dyDescent="0.25">
      <c r="A15" s="242"/>
      <c r="B15" s="242"/>
      <c r="C15" s="242"/>
      <c r="D15" s="242"/>
      <c r="E15" s="242"/>
      <c r="F15" s="242"/>
      <c r="G15" s="242"/>
    </row>
    <row r="16" spans="1:7" x14ac:dyDescent="0.25">
      <c r="A16" s="242"/>
      <c r="B16" s="242"/>
      <c r="C16" s="242"/>
      <c r="D16" s="242"/>
      <c r="E16" s="242"/>
      <c r="F16" s="242"/>
      <c r="G16" s="242"/>
    </row>
  </sheetData>
  <mergeCells count="5">
    <mergeCell ref="A9:G16"/>
    <mergeCell ref="A3:G3"/>
    <mergeCell ref="A4:G5"/>
    <mergeCell ref="A6:G7"/>
    <mergeCell ref="A2:G2"/>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5"/>
  <sheetViews>
    <sheetView workbookViewId="0">
      <selection activeCell="F10" sqref="F10"/>
    </sheetView>
  </sheetViews>
  <sheetFormatPr baseColWidth="10" defaultRowHeight="15" x14ac:dyDescent="0.25"/>
  <sheetData>
    <row r="2" spans="1:7" x14ac:dyDescent="0.25">
      <c r="A2" s="246" t="s">
        <v>22</v>
      </c>
      <c r="B2" s="246"/>
      <c r="C2" s="246"/>
      <c r="D2" s="246"/>
      <c r="E2" s="246"/>
      <c r="F2" s="246"/>
      <c r="G2" s="246"/>
    </row>
    <row r="3" spans="1:7" x14ac:dyDescent="0.25">
      <c r="A3" s="246"/>
      <c r="B3" s="246"/>
      <c r="C3" s="246"/>
      <c r="D3" s="246"/>
      <c r="E3" s="246"/>
      <c r="F3" s="246"/>
      <c r="G3" s="246"/>
    </row>
    <row r="4" spans="1:7" x14ac:dyDescent="0.25">
      <c r="A4" s="246"/>
      <c r="B4" s="246"/>
      <c r="C4" s="246"/>
      <c r="D4" s="246"/>
      <c r="E4" s="246"/>
      <c r="F4" s="246"/>
      <c r="G4" s="246"/>
    </row>
    <row r="5" spans="1:7" x14ac:dyDescent="0.25">
      <c r="A5" s="246"/>
      <c r="B5" s="246"/>
      <c r="C5" s="246"/>
      <c r="D5" s="246"/>
      <c r="E5" s="246"/>
      <c r="F5" s="246"/>
      <c r="G5" s="246"/>
    </row>
  </sheetData>
  <mergeCells count="1">
    <mergeCell ref="A2:G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3" ma:contentTypeDescription="Create a new document." ma:contentTypeScope="" ma:versionID="95d8575ea130779eb35939990bbe4712">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ca1fd2e98b7455748150004deb2beec1"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7FA74C-DD38-42A0-AD75-FD8FD1E7B832}">
  <ds:schemaRefs>
    <ds:schemaRef ds:uri="http://purl.org/dc/elements/1.1/"/>
    <ds:schemaRef ds:uri="http://schemas.microsoft.com/office/2006/metadata/properties"/>
    <ds:schemaRef ds:uri="http://purl.org/dc/terms/"/>
    <ds:schemaRef ds:uri="7b9ce7be-c096-4752-9603-b3232bf67417"/>
    <ds:schemaRef ds:uri="http://schemas.microsoft.com/office/2006/documentManagement/types"/>
    <ds:schemaRef ds:uri="http://purl.org/dc/dcmitype/"/>
    <ds:schemaRef ds:uri="8b68023f-dd95-4ad0-845b-1b4b51711a6d"/>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7101D4E-B65D-4A74-BCAF-8433CBBC738A}">
  <ds:schemaRefs>
    <ds:schemaRef ds:uri="http://schemas.microsoft.com/sharepoint/v3/contenttype/forms"/>
  </ds:schemaRefs>
</ds:datastoreItem>
</file>

<file path=customXml/itemProps3.xml><?xml version="1.0" encoding="utf-8"?>
<ds:datastoreItem xmlns:ds="http://schemas.openxmlformats.org/officeDocument/2006/customXml" ds:itemID="{1A08CF60-730F-43BD-B8BF-8C0451885D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Hoja 1 identificación y reporte</vt:lpstr>
      <vt:lpstr>Hoja 2 Muestra y encuesta</vt:lpstr>
      <vt:lpstr>Hoja 3 Resultados</vt:lpstr>
      <vt:lpstr>Poblaciones Finitas</vt:lpstr>
      <vt:lpstr>Instrucciones poblaciones finit</vt:lpstr>
      <vt:lpstr>Instrucciones</vt:lpstr>
      <vt:lpstr>Ejemplo</vt:lpstr>
      <vt:lpstr>'Hoja 1 identificación y reporte'!Área_de_impresión</vt:lpstr>
      <vt:lpstr>'Hoja 2 Muestra y encuesta'!Área_de_impresión</vt:lpstr>
      <vt:lpstr>'Hoja 3 Resultados'!Área_de_impresión</vt:lpstr>
      <vt:lpstr>'Poblaciones Finitas'!Área_de_impresión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Chaparro</dc:creator>
  <cp:lastModifiedBy>Helena Patricia</cp:lastModifiedBy>
  <cp:lastPrinted>2018-06-08T20:28:54Z</cp:lastPrinted>
  <dcterms:created xsi:type="dcterms:W3CDTF">2018-02-05T18:28:58Z</dcterms:created>
  <dcterms:modified xsi:type="dcterms:W3CDTF">2021-08-20T16:24:59Z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