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0413"/>
  <workbookPr defaultThemeVersion="124226"/>
  <mc:AlternateContent xmlns:mc="http://schemas.openxmlformats.org/markup-compatibility/2006">
    <mc:Choice Requires="x15">
      <x15ac:absPath xmlns:x15ac="http://schemas.microsoft.com/office/spreadsheetml/2010/11/ac" url="/Users/taniaesteban/OneDrive - sdis.gov.co/SDIS 2020/RIESGOS/IVC/CORRUPCIÓN/ENERO-ABRIL/"/>
    </mc:Choice>
  </mc:AlternateContent>
  <xr:revisionPtr revIDLastSave="1" documentId="8_{76B45ACE-0ECB-074B-8753-4E07419AB683}" xr6:coauthVersionLast="36" xr6:coauthVersionMax="36" xr10:uidLastSave="{555F326E-D185-1E49-B030-5B730755DD4C}"/>
  <bookViews>
    <workbookView xWindow="0" yWindow="460" windowWidth="23040" windowHeight="13720" tabRatio="766" xr2:uid="{00000000-000D-0000-FFFF-FFFF00000000}"/>
  </bookViews>
  <sheets>
    <sheet name="Riesgos_corrupción_proceso" sheetId="5" r:id="rId1"/>
    <sheet name="Hoja 2" sheetId="7" state="hidden" r:id="rId2"/>
  </sheets>
  <definedNames>
    <definedName name="_xlnm.Print_Area" localSheetId="1">'Hoja 2'!$A$1:$G$68</definedName>
    <definedName name="_xlnm.Print_Area" localSheetId="0">Riesgos_corrupción_proceso!$A$1:$AF$12</definedName>
  </definedNames>
  <calcPr calcId="181029"/>
</workbook>
</file>

<file path=xl/calcChain.xml><?xml version="1.0" encoding="utf-8"?>
<calcChain xmlns="http://schemas.openxmlformats.org/spreadsheetml/2006/main">
  <c r="V10" i="5" l="1"/>
  <c r="V9" i="5" l="1"/>
</calcChain>
</file>

<file path=xl/sharedStrings.xml><?xml version="1.0" encoding="utf-8"?>
<sst xmlns="http://schemas.openxmlformats.org/spreadsheetml/2006/main" count="169" uniqueCount="121">
  <si>
    <t>Moderado</t>
  </si>
  <si>
    <t>SI</t>
  </si>
  <si>
    <t>NO</t>
  </si>
  <si>
    <t>Proceso</t>
  </si>
  <si>
    <t>Objetivo del proceso</t>
  </si>
  <si>
    <t>Causas</t>
  </si>
  <si>
    <t>Riesgo</t>
  </si>
  <si>
    <t>Consecuencias</t>
  </si>
  <si>
    <t>Probabilidad</t>
  </si>
  <si>
    <t>Impacto</t>
  </si>
  <si>
    <t>Riesgo Inherente</t>
  </si>
  <si>
    <t>5- Casi seguro</t>
  </si>
  <si>
    <t>4 - Probable</t>
  </si>
  <si>
    <t>3 - Posible</t>
  </si>
  <si>
    <t xml:space="preserve">2 - Improbable </t>
  </si>
  <si>
    <t>1 - Raro</t>
  </si>
  <si>
    <t>Alto</t>
  </si>
  <si>
    <t>Extremo</t>
  </si>
  <si>
    <t>Probabilidad / 
                     Impacto</t>
  </si>
  <si>
    <t>Nivel</t>
  </si>
  <si>
    <t>Actividad de control</t>
  </si>
  <si>
    <t>Preventiva</t>
  </si>
  <si>
    <t>Detectiva</t>
  </si>
  <si>
    <t>Tipo de actividad de control</t>
  </si>
  <si>
    <t>Riesgo Residual</t>
  </si>
  <si>
    <t>Actividades a desarrollar</t>
  </si>
  <si>
    <t>Plan de tratamiento</t>
  </si>
  <si>
    <t>Responsable</t>
  </si>
  <si>
    <t>Nivel de avance</t>
  </si>
  <si>
    <t>Primer monitoreo</t>
  </si>
  <si>
    <t>Riesgo materializado</t>
  </si>
  <si>
    <t>Segundo monitoreo</t>
  </si>
  <si>
    <t>Tercer monitoreo</t>
  </si>
  <si>
    <t xml:space="preserve">Riesgo materializado </t>
  </si>
  <si>
    <t>Fecha</t>
  </si>
  <si>
    <t>Fecha de inicio</t>
  </si>
  <si>
    <t>Fecha de terminación</t>
  </si>
  <si>
    <t>Meta</t>
  </si>
  <si>
    <t>Indicador o criterio de medición</t>
  </si>
  <si>
    <t>NIVEL</t>
  </si>
  <si>
    <t>DESCRIPTOR</t>
  </si>
  <si>
    <t>DESCRIPCIÓN</t>
  </si>
  <si>
    <t>FRECUENCIA</t>
  </si>
  <si>
    <t>Raro</t>
  </si>
  <si>
    <t>Improbable</t>
  </si>
  <si>
    <t>El evento puede ocurrir en algún momento.</t>
  </si>
  <si>
    <t>Posible</t>
  </si>
  <si>
    <t>El evento podrá ocurrir en algún momento.</t>
  </si>
  <si>
    <t>Probable</t>
  </si>
  <si>
    <t>Es viable que el evento ocurra en la mayoría de las circunstancias.</t>
  </si>
  <si>
    <t>Casi Seguro</t>
  </si>
  <si>
    <t>Se espera que el evento ocurra en la mayoría de las circunstancias.</t>
  </si>
  <si>
    <t>Más de 1 vez al año.</t>
  </si>
  <si>
    <t>El evento puede ocurrir solo en circunstancias excepcionales.</t>
  </si>
  <si>
    <t>No se ha presentado en los últimos 5 años.</t>
  </si>
  <si>
    <t>Al menos 1 vez en los últimos 5 años.</t>
  </si>
  <si>
    <t>Al menos 1 vez en los últimos 2 años.</t>
  </si>
  <si>
    <t>Al menos 1 vez en el último año.</t>
  </si>
  <si>
    <t>Insignificante</t>
  </si>
  <si>
    <t>Afectaciones en: Ejecución presupuestal, cobertura en la prestación de los ss (≤1%), pagos de indemnizaciones o sanciones. Afectación total de ≤ 0.5%.</t>
  </si>
  <si>
    <t>Menor</t>
  </si>
  <si>
    <t>Afectaciones en: Ejecución presupuestal, cobertura en la prestación de los ss (≤5%), pagos de indemnizaciones o sanciones. Afectación total de ≤ 1%</t>
  </si>
  <si>
    <t>Mayor</t>
  </si>
  <si>
    <t>Afectaciones en: Ejecución presupuestal, cobertura en la prestación de los ss (≥10%), pagos de indemnizaciones o sanciones. Afectación total de ≥ 5%</t>
  </si>
  <si>
    <t>Afectaciones en: Ejecución presupuestal, cobertura en la prestación de los ss, pagos de indemnizaciones o sanciones. Afectación total de ≥ 20%.</t>
  </si>
  <si>
    <t>Catastrófico</t>
  </si>
  <si>
    <t>Afectaciones en: Ejecución presupuestal, cobertura en la prestación de los ss, pagos de indemnizaciones o sanciones. Afectación total de ≥ 50%.</t>
  </si>
  <si>
    <t>*No se generan sanciones económicas o administrativas.</t>
  </si>
  <si>
    <t>*No se afecta la imagen institucional de forma significativa</t>
  </si>
  <si>
    <t>*Reclamaciones de usuarios que implican investigaciones disciplinarias internas.</t>
  </si>
  <si>
    <t>*Imagen institucional afectada localmente  por retrasos en la prestación de los servicios.</t>
  </si>
  <si>
    <t>*Inoportunidad en la información</t>
  </si>
  <si>
    <t>*Reclamaciones de usuarios.</t>
  </si>
  <si>
    <t>*Reprocesos o aumento de carga operativa.</t>
  </si>
  <si>
    <t>*Investigaciones penales, fiscales o disciplinarias.</t>
  </si>
  <si>
    <t>* Pérdida de información que se puede recuperar parcialmente.</t>
  </si>
  <si>
    <t>*Sanción por parte de un ente de control o regulador.</t>
  </si>
  <si>
    <t>*Incumplimiento de metas y objetivos institucionales</t>
  </si>
  <si>
    <t>*Imagen institucional afectada en el orden nacional  o regional por incumplimientos en la prestación de los servicios.</t>
  </si>
  <si>
    <t>*Intervención por parte de un ente de control.</t>
  </si>
  <si>
    <t>*Pérdida de información que no se puede recuperar.</t>
  </si>
  <si>
    <t>*Imagen institucional afectada en el orden nacional  o regional por hechos de corrupción comprobados.</t>
  </si>
  <si>
    <t>*No hay interrupción de operaciones.</t>
  </si>
  <si>
    <t>*Interrupción de operaciones por algunas horas.</t>
  </si>
  <si>
    <t>*Interrupción de operaciones por 1 día.</t>
  </si>
  <si>
    <t>*Interrupción de operaciones por mas de 2 días.</t>
  </si>
  <si>
    <t>*Interrupción de operaciones por mas de 5 días.</t>
  </si>
  <si>
    <t>CONSECUENCIAS (Cuantitativo)</t>
  </si>
  <si>
    <t>CONSECUENCIAS (Cualitativo)</t>
  </si>
  <si>
    <t>Identificación y análisis</t>
  </si>
  <si>
    <t>5 - Moderado</t>
  </si>
  <si>
    <t>10 - Mayor</t>
  </si>
  <si>
    <t>20 - Catastrófico</t>
  </si>
  <si>
    <t>Valoración y tratamiento</t>
  </si>
  <si>
    <t>Descripción de avances y relación de evidencias</t>
  </si>
  <si>
    <t>Soporte o registro</t>
  </si>
  <si>
    <t>IVC - Inspección, vigilancia y control</t>
  </si>
  <si>
    <t>1. Desconocimiento de los protocolos de verificación
2. Falta de sentido de pertenencia con la Entidad.</t>
  </si>
  <si>
    <t>Realizar actividades de asistencia técnica y verificación del cumplimiento de estándares, con el fin de promover la mejora de la calidad en la prestación de los servicios sociales de educación Inicial, y protección y atención Integral a la persona mayor.</t>
  </si>
  <si>
    <t>Cada año los profesionales encargados de realizar las visitas de verificación de estándares de calidad de los servicios sociales  de educación Inicial, y protección y atención Integral a la persona mayor, firman acuerdos por la transparencia con la Entidad, con el fin de  establecer, compromisos frente a sus actuacines  eticas,  honestas y transparente en el marco de la ejecución de sus contratos. En caso que algún profesional no firme el acuerdo de transparencia se reprogramará hasta realizarse la firma. Como evidencia quedan los acuerdos suscritos.</t>
  </si>
  <si>
    <t>Cada vez que los profesionales encargados de realizar las visitas de verificación de estándares de calidad de los servicios sociales  de educación Inicial, y protección y atención Integral a la persona mayor, deberan aplicar una  encuesta de percepción de la visita  a las personas encargadas de atenderla, En caso que algún profesional no aplique la encuesta, deberá solicitar la aplicación de la misma, hasta que se realice. Como evidencia quedan los registros de las evaluaciones realizadas, asi como un analisis de las respuestas.</t>
  </si>
  <si>
    <t>Cada vez que ingresa un nuevo profesional al equipo o se actualiza  el  "Protocolo Visita a instituciones o establecimientos prestadores de servicios sociales de educación inicial y protección y atención integral a persona mayor en el distrito capital", el lider del equipo realiza la socialización del mismo, con el propósito de dar a conocer los criterios  que deben aplicar los profesionales de los equipos interdisciplinarios en las visitas de verificación de estándares técnicos de calidad. En caso que no se realice la socialización en la fecha programada se reprograma hasta realizarse o se envía el documento por correo electrónico a los  integrantes del equipo. Como evidencia queda las actas de socialización, planillas de asistencia o correos electronicos.</t>
  </si>
  <si>
    <t>Asesor(a) Subsecretaría - Inspección y vigilancia</t>
  </si>
  <si>
    <t>Acuerdos suscritos.</t>
  </si>
  <si>
    <t>(Número de socializaciones ejecutadas / Número de socializaciones programadas)*100</t>
  </si>
  <si>
    <t>(Número de acuerdos por la transparencia suscritos con la Entidad / Número de personas que realizan visitas de verificación de cumplimiento de estándares técnicos de calidad)*100</t>
  </si>
  <si>
    <t>Registro de socialización del Protocolo.</t>
  </si>
  <si>
    <t>Registros de las evaluaciones realizadas</t>
  </si>
  <si>
    <t>(Número de encuestas  realizadas / Número de  visitas de verificación realizadas)*100</t>
  </si>
  <si>
    <t>Monitoreo y revisión</t>
  </si>
  <si>
    <t>Mapa de calor</t>
  </si>
  <si>
    <t>Niveles de impacto</t>
  </si>
  <si>
    <t>Niveles de probabilidad</t>
  </si>
  <si>
    <t>MAPA DE RIESGOS DE CORRUPCIÓN
PLAN ANTICORRUPCIÓN Y DE ATENCIÓN AL CIUDADANO VIGENCIA 2020</t>
  </si>
  <si>
    <t>Cada vez que ingresa un nuevo profesional al equipo o se actualiza  el  "Protocolo Visita a instituciones o establecimientos prestadores de servicios sociales de educación inicial y protección y atención integral a persona mayor en el distrito capital", el lider del equipo realiza la socialización del mismo, con el propósito de dar a conocer los criterios que deben aplicar los profesionales de los equipos interdisciplinarios en las visitas de verificación de estándares técnicos de calidad. En caso que no se realice la socialización en la fecha programada se reprograma hasta realizarse o se envía el documento por correo electrónico a los  integrantes del equipo. Como evidencia queda las actas de socialización, planillas de asistencia o correos electronicos.</t>
  </si>
  <si>
    <t>Cada año los profesionales encargados de realizar las visitas de verificación de estándares de calidad de los servicios sociales  de educación inicial y protección y atención Integral a la persona mayor, firman acuerdos por la transparencia con la entidad, con el fin de establecer, compromisos frente a sus actuaciones éticas, honestas y transparentes en el marco de la ejecución de sus contratos. En caso que algún profesional no firme el acuerdo de transparencia se reprogramará hasta realizarse la firma. Como evidencia quedan los acuerdos suscritos.</t>
  </si>
  <si>
    <t>Posibilidad de que el equipo encargado de realizar la verificación del cumplimiento de  los estándares de calidad de los servicios sociales de educación inicial y protección y atención Integral a la persona mayor, altere los resultados para beneficio propio o de una institución.</t>
  </si>
  <si>
    <t>* Pérdida de credibilidad en la entidad.
* Afectación en la calidad del servicio.
* Beneficio particular.</t>
  </si>
  <si>
    <t>El día 20 de abril se realizó reunión por Skype con los nuevos profesionales que  ingresaron al equipo de Inpección y Vigilancia de la Subsecretaría, en la cual se socializó el "Protocolo Visita a instituciones o establecimientos prestadores de servicios sociales de educación inicial y protección y atención integral a persona mayor en el distrito capital".
Evidencia:acta de reunión.</t>
  </si>
  <si>
    <t>La encuesta de percepción que se aplicará a las personas encargadas de atender las visitas de verificación de estándares de calidad realizadas por el equipo de Inspección y Vigilancia, se encuentra en parametrización por parte del equipo de sistemas de la Subdirección de Investigación e Información, de acuerdo a solicitud remitida el día 4 de marzo de 2020.
Una vez se cuente con la versión final de la misma se enviará a las instituciones visitadas durante lo corrido de la presente vigencia para su aplicación y se continuará aplicando en cada una de las visitas que se realicen.
Evidencia: Correo electrónico</t>
  </si>
  <si>
    <t>Todos los profesionales (21) que realizan verificación de condiciones en Jardines Infantiles y Hogares Geriátricos suscribieron el acuerdo por la transparencia donde se comprometieron con avanzar en la lucha contra la corrupción, el buen uso a de los recursos públicos y garantizar el uso del protocolo para la verificación de estándares de calidad en establecimientos que ofrecen servicios sociales.
Evidencias: acuerdos por la transparencia debidamente suscritos por los contratistas.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</si>
</sst>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8">
    <font>
      <sz val="10"/>
      <name val="Arial"/>
    </font>
    <font>
      <sz val="11"/>
      <color theme="1"/>
      <name val="Calibri"/>
      <family val="2"/>
      <scheme val="minor"/>
    </font>
    <font>
      <sz val="11"/>
      <color theme="1"/>
      <name val="Calibri"/>
      <family val="2"/>
      <scheme val="minor"/>
    </font>
    <font>
      <sz val="10"/>
      <name val="Arial"/>
      <family val="2"/>
    </font>
    <font>
      <b/>
      <sz val="10"/>
      <name val="Arial"/>
      <family val="2"/>
    </font>
    <font>
      <sz val="8"/>
      <name val="Arial"/>
      <family val="2"/>
    </font>
    <font>
      <sz val="10"/>
      <name val="Arial"/>
      <family val="2"/>
    </font>
    <font>
      <b/>
      <sz val="14"/>
      <name val="Arial"/>
      <family val="2"/>
    </font>
  </fonts>
  <fills count="10">
    <fill>
      <patternFill patternType="none"/>
    </fill>
    <fill>
      <patternFill patternType="gray125"/>
    </fill>
    <fill>
      <patternFill patternType="solid">
        <fgColor indexed="9"/>
        <bgColor indexed="64"/>
      </patternFill>
    </fill>
    <fill>
      <patternFill patternType="solid">
        <fgColor theme="0" tint="-0.14999847407452621"/>
        <bgColor indexed="64"/>
      </patternFill>
    </fill>
    <fill>
      <patternFill patternType="solid">
        <fgColor theme="9"/>
        <bgColor indexed="64"/>
      </patternFill>
    </fill>
    <fill>
      <patternFill patternType="solid">
        <fgColor rgb="FFFF0000"/>
        <bgColor indexed="64"/>
      </patternFill>
    </fill>
    <fill>
      <patternFill patternType="solid">
        <fgColor rgb="FFFFFF00"/>
        <bgColor indexed="64"/>
      </patternFill>
    </fill>
    <fill>
      <patternFill patternType="solid">
        <fgColor theme="0"/>
        <bgColor indexed="64"/>
      </patternFill>
    </fill>
    <fill>
      <patternFill patternType="solid">
        <fgColor theme="0" tint="-4.9989318521683403E-2"/>
        <bgColor indexed="64"/>
      </patternFill>
    </fill>
    <fill>
      <patternFill patternType="solid">
        <fgColor theme="0" tint="-0.249977111117893"/>
        <bgColor indexed="64"/>
      </patternFill>
    </fill>
  </fills>
  <borders count="15">
    <border>
      <left/>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diagonal/>
    </border>
    <border>
      <left style="thin">
        <color indexed="64"/>
      </left>
      <right/>
      <top style="thin">
        <color indexed="64"/>
      </top>
      <bottom/>
      <diagonal/>
    </border>
    <border>
      <left/>
      <right style="thin">
        <color indexed="64"/>
      </right>
      <top style="thin">
        <color indexed="64"/>
      </top>
      <bottom/>
      <diagonal/>
    </border>
  </borders>
  <cellStyleXfs count="11">
    <xf numFmtId="0" fontId="0" fillId="0" borderId="0"/>
    <xf numFmtId="9" fontId="3"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6" fillId="0" borderId="0"/>
    <xf numFmtId="0" fontId="2" fillId="0" borderId="0"/>
    <xf numFmtId="0" fontId="1" fillId="0" borderId="0"/>
    <xf numFmtId="0" fontId="1" fillId="0" borderId="0"/>
  </cellStyleXfs>
  <cellXfs count="94">
    <xf numFmtId="0" fontId="0" fillId="0" borderId="0" xfId="0"/>
    <xf numFmtId="0" fontId="4" fillId="2" borderId="2" xfId="0" applyFont="1" applyFill="1" applyBorder="1" applyAlignment="1" applyProtection="1">
      <alignment horizontal="center" vertical="center" wrapText="1"/>
      <protection locked="0"/>
    </xf>
    <xf numFmtId="0" fontId="6" fillId="0" borderId="0" xfId="0" applyFont="1"/>
    <xf numFmtId="0" fontId="6" fillId="3" borderId="2" xfId="0" applyFont="1" applyFill="1" applyBorder="1" applyAlignment="1">
      <alignment vertical="center"/>
    </xf>
    <xf numFmtId="0" fontId="4" fillId="0" borderId="0" xfId="0" applyFont="1" applyFill="1" applyBorder="1" applyAlignment="1">
      <alignment vertical="center"/>
    </xf>
    <xf numFmtId="0" fontId="6" fillId="3" borderId="0" xfId="0" applyFont="1" applyFill="1" applyBorder="1" applyAlignment="1">
      <alignment horizontal="center" vertical="center" wrapText="1"/>
    </xf>
    <xf numFmtId="0" fontId="6" fillId="2" borderId="1" xfId="0" applyFont="1" applyFill="1" applyBorder="1" applyAlignment="1" applyProtection="1">
      <alignment horizontal="center" vertical="center" wrapText="1"/>
      <protection locked="0"/>
    </xf>
    <xf numFmtId="0" fontId="6" fillId="2" borderId="1" xfId="0" applyFont="1" applyFill="1" applyBorder="1" applyAlignment="1" applyProtection="1">
      <alignment vertical="center" wrapText="1"/>
      <protection locked="0"/>
    </xf>
    <xf numFmtId="0" fontId="6" fillId="4" borderId="2" xfId="0" applyFont="1" applyFill="1" applyBorder="1" applyAlignment="1">
      <alignment horizontal="center" vertical="center"/>
    </xf>
    <xf numFmtId="0" fontId="6" fillId="5" borderId="2" xfId="0" applyFont="1" applyFill="1" applyBorder="1" applyAlignment="1">
      <alignment horizontal="center" vertical="center"/>
    </xf>
    <xf numFmtId="0" fontId="6" fillId="6" borderId="2" xfId="0" applyFont="1" applyFill="1" applyBorder="1" applyAlignment="1">
      <alignment horizontal="center" vertical="center"/>
    </xf>
    <xf numFmtId="0" fontId="4" fillId="2" borderId="0" xfId="0" applyFont="1" applyFill="1" applyBorder="1" applyAlignment="1">
      <alignment vertical="center"/>
    </xf>
    <xf numFmtId="0" fontId="4" fillId="2" borderId="3" xfId="0" applyFont="1" applyFill="1" applyBorder="1" applyAlignment="1">
      <alignment vertical="center"/>
    </xf>
    <xf numFmtId="0" fontId="4" fillId="3" borderId="2" xfId="0" applyFont="1" applyFill="1" applyBorder="1" applyAlignment="1">
      <alignment vertical="center" wrapText="1"/>
    </xf>
    <xf numFmtId="0" fontId="6" fillId="3" borderId="2" xfId="0" applyFont="1" applyFill="1" applyBorder="1" applyAlignment="1">
      <alignment horizontal="center" vertical="center"/>
    </xf>
    <xf numFmtId="0" fontId="0" fillId="3" borderId="2" xfId="0" applyFill="1" applyBorder="1" applyAlignment="1">
      <alignment horizontal="center" vertical="center"/>
    </xf>
    <xf numFmtId="0" fontId="0" fillId="0" borderId="2" xfId="0" applyBorder="1" applyAlignment="1">
      <alignment vertical="center"/>
    </xf>
    <xf numFmtId="0" fontId="4" fillId="7" borderId="2" xfId="0" applyFont="1" applyFill="1" applyBorder="1" applyAlignment="1" applyProtection="1">
      <alignment horizontal="center" vertical="center" wrapText="1"/>
      <protection locked="0"/>
    </xf>
    <xf numFmtId="0" fontId="6" fillId="2" borderId="0" xfId="0" applyFont="1" applyFill="1" applyBorder="1" applyProtection="1">
      <protection locked="0"/>
    </xf>
    <xf numFmtId="0" fontId="0" fillId="0" borderId="0" xfId="0" applyProtection="1">
      <protection locked="0"/>
    </xf>
    <xf numFmtId="0" fontId="6" fillId="2" borderId="0" xfId="0" applyFont="1" applyFill="1" applyBorder="1" applyAlignment="1" applyProtection="1">
      <alignment vertical="center"/>
      <protection locked="0"/>
    </xf>
    <xf numFmtId="14" fontId="6" fillId="2" borderId="1" xfId="0" applyNumberFormat="1" applyFont="1" applyFill="1" applyBorder="1" applyAlignment="1" applyProtection="1">
      <alignment horizontal="center" vertical="center" wrapText="1"/>
      <protection locked="0"/>
    </xf>
    <xf numFmtId="14" fontId="6" fillId="2" borderId="1" xfId="1" applyNumberFormat="1" applyFont="1" applyFill="1" applyBorder="1" applyAlignment="1" applyProtection="1">
      <alignment vertical="center" wrapText="1"/>
      <protection locked="0"/>
    </xf>
    <xf numFmtId="9" fontId="6" fillId="2" borderId="1" xfId="1" applyFont="1" applyFill="1" applyBorder="1" applyAlignment="1" applyProtection="1">
      <alignment vertical="center" wrapText="1"/>
      <protection locked="0"/>
    </xf>
    <xf numFmtId="0" fontId="4" fillId="2" borderId="0" xfId="0" applyFont="1" applyFill="1" applyBorder="1" applyProtection="1">
      <protection locked="0"/>
    </xf>
    <xf numFmtId="0" fontId="6" fillId="2" borderId="0" xfId="0" applyFont="1" applyFill="1" applyBorder="1" applyAlignment="1" applyProtection="1">
      <protection locked="0"/>
    </xf>
    <xf numFmtId="0" fontId="4" fillId="7" borderId="2" xfId="0" applyFont="1" applyFill="1" applyBorder="1" applyAlignment="1" applyProtection="1">
      <alignment horizontal="center" vertical="center" wrapText="1"/>
      <protection locked="0"/>
    </xf>
    <xf numFmtId="0" fontId="6" fillId="2" borderId="1" xfId="0" applyFont="1" applyFill="1" applyBorder="1" applyAlignment="1" applyProtection="1">
      <alignment horizontal="center" vertical="center" wrapText="1"/>
      <protection locked="0"/>
    </xf>
    <xf numFmtId="0" fontId="6" fillId="2" borderId="1" xfId="0" applyFont="1" applyFill="1" applyBorder="1" applyAlignment="1" applyProtection="1">
      <alignment vertical="center" wrapText="1"/>
      <protection locked="0"/>
    </xf>
    <xf numFmtId="9" fontId="6" fillId="2" borderId="1" xfId="0" applyNumberFormat="1" applyFont="1" applyFill="1" applyBorder="1" applyAlignment="1" applyProtection="1">
      <alignment horizontal="center" vertical="center" wrapText="1"/>
      <protection locked="0"/>
    </xf>
    <xf numFmtId="0" fontId="6" fillId="2" borderId="1" xfId="0" applyFont="1" applyFill="1" applyBorder="1" applyAlignment="1" applyProtection="1">
      <alignment vertical="center" wrapText="1"/>
      <protection locked="0"/>
    </xf>
    <xf numFmtId="0" fontId="6" fillId="0" borderId="1" xfId="0" applyFont="1" applyFill="1" applyBorder="1" applyAlignment="1" applyProtection="1">
      <alignment vertical="center" wrapText="1"/>
      <protection locked="0"/>
    </xf>
    <xf numFmtId="0" fontId="4" fillId="0" borderId="2" xfId="0" applyFont="1" applyFill="1" applyBorder="1" applyAlignment="1" applyProtection="1">
      <alignment horizontal="center" vertical="center" wrapText="1"/>
      <protection locked="0"/>
    </xf>
    <xf numFmtId="14" fontId="3" fillId="2" borderId="1" xfId="0" applyNumberFormat="1" applyFont="1" applyFill="1" applyBorder="1" applyAlignment="1" applyProtection="1">
      <alignment horizontal="center" vertical="center" wrapText="1"/>
      <protection locked="0"/>
    </xf>
    <xf numFmtId="14" fontId="3" fillId="2" borderId="1" xfId="1" applyNumberFormat="1" applyFont="1" applyFill="1" applyBorder="1" applyAlignment="1" applyProtection="1">
      <alignment vertical="center" wrapText="1"/>
      <protection locked="0"/>
    </xf>
    <xf numFmtId="9" fontId="6" fillId="2" borderId="1" xfId="1" applyFont="1" applyFill="1" applyBorder="1" applyAlignment="1" applyProtection="1">
      <alignment horizontal="center" vertical="center" wrapText="1"/>
      <protection locked="0"/>
    </xf>
    <xf numFmtId="0" fontId="3" fillId="2" borderId="1" xfId="0" applyFont="1" applyFill="1" applyBorder="1" applyAlignment="1" applyProtection="1">
      <alignment vertical="center" wrapText="1"/>
      <protection locked="0"/>
    </xf>
    <xf numFmtId="9" fontId="3" fillId="2" borderId="1" xfId="1" applyFont="1" applyFill="1" applyBorder="1" applyAlignment="1" applyProtection="1">
      <alignment horizontal="center" vertical="center" wrapText="1"/>
      <protection locked="0"/>
    </xf>
    <xf numFmtId="0" fontId="6" fillId="2" borderId="2" xfId="0" applyFont="1" applyFill="1" applyBorder="1" applyAlignment="1" applyProtection="1">
      <alignment horizontal="center"/>
      <protection locked="0"/>
    </xf>
    <xf numFmtId="0" fontId="4" fillId="2" borderId="1" xfId="0" applyFont="1" applyFill="1" applyBorder="1" applyAlignment="1" applyProtection="1">
      <alignment horizontal="center" vertical="center" wrapText="1"/>
      <protection locked="0"/>
    </xf>
    <xf numFmtId="0" fontId="4" fillId="7" borderId="2" xfId="0" applyFont="1" applyFill="1" applyBorder="1" applyAlignment="1" applyProtection="1">
      <alignment horizontal="center" vertical="center" wrapText="1"/>
      <protection locked="0"/>
    </xf>
    <xf numFmtId="0" fontId="7" fillId="2" borderId="0" xfId="0" applyFont="1" applyFill="1" applyBorder="1" applyAlignment="1" applyProtection="1">
      <alignment horizontal="center" vertical="center" wrapText="1"/>
      <protection locked="0"/>
    </xf>
    <xf numFmtId="0" fontId="7" fillId="2" borderId="0" xfId="0" applyFont="1" applyFill="1" applyBorder="1" applyAlignment="1" applyProtection="1">
      <alignment horizontal="center" vertical="center"/>
      <protection locked="0"/>
    </xf>
    <xf numFmtId="0" fontId="7" fillId="2" borderId="9" xfId="0" applyFont="1" applyFill="1" applyBorder="1" applyAlignment="1" applyProtection="1">
      <alignment horizontal="center" vertical="center"/>
      <protection locked="0"/>
    </xf>
    <xf numFmtId="0" fontId="7" fillId="2" borderId="3" xfId="0" applyFont="1" applyFill="1" applyBorder="1" applyAlignment="1" applyProtection="1">
      <alignment horizontal="center" vertical="center"/>
      <protection locked="0"/>
    </xf>
    <xf numFmtId="0" fontId="7" fillId="2" borderId="11" xfId="0" applyFont="1" applyFill="1" applyBorder="1" applyAlignment="1" applyProtection="1">
      <alignment horizontal="center" vertical="center"/>
      <protection locked="0"/>
    </xf>
    <xf numFmtId="0" fontId="6" fillId="2" borderId="4" xfId="0" applyFont="1" applyFill="1" applyBorder="1" applyAlignment="1" applyProtection="1">
      <alignment horizontal="center" vertical="center" wrapText="1"/>
      <protection locked="0"/>
    </xf>
    <xf numFmtId="0" fontId="6" fillId="2" borderId="12" xfId="0" applyFont="1" applyFill="1" applyBorder="1" applyAlignment="1" applyProtection="1">
      <alignment horizontal="center" vertical="center" wrapText="1"/>
      <protection locked="0"/>
    </xf>
    <xf numFmtId="0" fontId="6" fillId="2" borderId="1" xfId="0" applyFont="1" applyFill="1" applyBorder="1" applyAlignment="1" applyProtection="1">
      <alignment horizontal="center" vertical="center" wrapText="1"/>
      <protection locked="0"/>
    </xf>
    <xf numFmtId="0" fontId="6" fillId="2" borderId="4" xfId="0" applyFont="1" applyFill="1" applyBorder="1" applyAlignment="1" applyProtection="1">
      <alignment vertical="center" wrapText="1"/>
      <protection locked="0"/>
    </xf>
    <xf numFmtId="0" fontId="6" fillId="2" borderId="12" xfId="0" applyFont="1" applyFill="1" applyBorder="1" applyAlignment="1" applyProtection="1">
      <alignment vertical="center" wrapText="1"/>
      <protection locked="0"/>
    </xf>
    <xf numFmtId="0" fontId="6" fillId="2" borderId="1" xfId="0" applyFont="1" applyFill="1" applyBorder="1" applyAlignment="1" applyProtection="1">
      <alignment vertical="center" wrapText="1"/>
      <protection locked="0"/>
    </xf>
    <xf numFmtId="0" fontId="6" fillId="6" borderId="4" xfId="0" applyFont="1" applyFill="1" applyBorder="1" applyAlignment="1">
      <alignment horizontal="center" vertical="center"/>
    </xf>
    <xf numFmtId="0" fontId="6" fillId="6" borderId="12" xfId="0" applyFont="1" applyFill="1" applyBorder="1" applyAlignment="1">
      <alignment horizontal="center" vertical="center"/>
    </xf>
    <xf numFmtId="0" fontId="6" fillId="6" borderId="1" xfId="0" applyFont="1" applyFill="1" applyBorder="1" applyAlignment="1">
      <alignment horizontal="center" vertical="center"/>
    </xf>
    <xf numFmtId="0" fontId="4" fillId="2" borderId="4" xfId="0" applyFont="1" applyFill="1" applyBorder="1" applyAlignment="1" applyProtection="1">
      <alignment horizontal="center" vertical="center" wrapText="1"/>
      <protection locked="0"/>
    </xf>
    <xf numFmtId="0" fontId="4" fillId="2" borderId="12" xfId="0" applyFont="1" applyFill="1" applyBorder="1" applyAlignment="1" applyProtection="1">
      <alignment horizontal="center" vertical="center" wrapText="1"/>
      <protection locked="0"/>
    </xf>
    <xf numFmtId="0" fontId="3" fillId="2" borderId="4" xfId="0" applyFont="1" applyFill="1" applyBorder="1" applyAlignment="1" applyProtection="1">
      <alignment vertical="center" wrapText="1"/>
      <protection locked="0"/>
    </xf>
    <xf numFmtId="0" fontId="4" fillId="2" borderId="5" xfId="0" applyFont="1" applyFill="1" applyBorder="1" applyAlignment="1" applyProtection="1">
      <alignment horizontal="center" vertical="top"/>
      <protection locked="0"/>
    </xf>
    <xf numFmtId="0" fontId="4" fillId="2" borderId="6" xfId="0" applyFont="1" applyFill="1" applyBorder="1" applyAlignment="1" applyProtection="1">
      <alignment horizontal="center" vertical="top"/>
      <protection locked="0"/>
    </xf>
    <xf numFmtId="0" fontId="4" fillId="0" borderId="4" xfId="0" applyFont="1" applyFill="1" applyBorder="1" applyAlignment="1" applyProtection="1">
      <alignment horizontal="center" vertical="center" wrapText="1"/>
      <protection locked="0"/>
    </xf>
    <xf numFmtId="0" fontId="4" fillId="0" borderId="1" xfId="0" applyFont="1" applyFill="1" applyBorder="1" applyAlignment="1" applyProtection="1">
      <alignment horizontal="center" vertical="center" wrapText="1"/>
      <protection locked="0"/>
    </xf>
    <xf numFmtId="0" fontId="4" fillId="9" borderId="6" xfId="0" applyFont="1" applyFill="1" applyBorder="1" applyAlignment="1" applyProtection="1">
      <alignment horizontal="center" vertical="center"/>
      <protection locked="0"/>
    </xf>
    <xf numFmtId="0" fontId="4" fillId="9" borderId="7" xfId="0" applyFont="1" applyFill="1" applyBorder="1" applyAlignment="1" applyProtection="1">
      <alignment horizontal="center" vertical="center"/>
      <protection locked="0"/>
    </xf>
    <xf numFmtId="0" fontId="4" fillId="2" borderId="2" xfId="0" applyFont="1" applyFill="1" applyBorder="1" applyAlignment="1" applyProtection="1">
      <alignment horizontal="center" vertical="center"/>
      <protection locked="0"/>
    </xf>
    <xf numFmtId="0" fontId="4" fillId="2" borderId="5" xfId="0" applyFont="1" applyFill="1" applyBorder="1" applyAlignment="1" applyProtection="1">
      <alignment horizontal="center" vertical="center"/>
      <protection locked="0"/>
    </xf>
    <xf numFmtId="0" fontId="4" fillId="2" borderId="6" xfId="0" applyFont="1" applyFill="1" applyBorder="1" applyAlignment="1" applyProtection="1">
      <alignment horizontal="center" vertical="center"/>
      <protection locked="0"/>
    </xf>
    <xf numFmtId="0" fontId="4" fillId="3" borderId="5" xfId="0" applyFont="1" applyFill="1" applyBorder="1" applyAlignment="1" applyProtection="1">
      <alignment horizontal="center" vertical="center"/>
      <protection locked="0"/>
    </xf>
    <xf numFmtId="0" fontId="4" fillId="3" borderId="6" xfId="0" applyFont="1" applyFill="1" applyBorder="1" applyAlignment="1" applyProtection="1">
      <alignment horizontal="center" vertical="center"/>
      <protection locked="0"/>
    </xf>
    <xf numFmtId="0" fontId="4" fillId="3" borderId="7" xfId="0" applyFont="1" applyFill="1" applyBorder="1" applyAlignment="1" applyProtection="1">
      <alignment horizontal="center" vertical="center"/>
      <protection locked="0"/>
    </xf>
    <xf numFmtId="0" fontId="4" fillId="2" borderId="7" xfId="0" applyFont="1" applyFill="1" applyBorder="1" applyAlignment="1" applyProtection="1">
      <alignment horizontal="center" vertical="center"/>
      <protection locked="0"/>
    </xf>
    <xf numFmtId="0" fontId="4" fillId="8" borderId="5" xfId="0" applyFont="1" applyFill="1" applyBorder="1" applyAlignment="1" applyProtection="1">
      <alignment horizontal="center" vertical="center"/>
      <protection locked="0"/>
    </xf>
    <xf numFmtId="0" fontId="4" fillId="8" borderId="6" xfId="0" applyFont="1" applyFill="1" applyBorder="1" applyAlignment="1" applyProtection="1">
      <alignment horizontal="center" vertical="center"/>
      <protection locked="0"/>
    </xf>
    <xf numFmtId="0" fontId="6" fillId="0" borderId="2" xfId="0" applyFont="1" applyBorder="1" applyAlignment="1">
      <alignment horizontal="left" vertical="center" wrapText="1"/>
    </xf>
    <xf numFmtId="0" fontId="0" fillId="3" borderId="4" xfId="0" applyFill="1" applyBorder="1" applyAlignment="1">
      <alignment horizontal="center" vertical="center"/>
    </xf>
    <xf numFmtId="0" fontId="0" fillId="3" borderId="12" xfId="0" applyFill="1" applyBorder="1" applyAlignment="1">
      <alignment horizontal="center" vertical="center"/>
    </xf>
    <xf numFmtId="0" fontId="0" fillId="3" borderId="1" xfId="0" applyFill="1" applyBorder="1" applyAlignment="1">
      <alignment horizontal="center" vertical="center"/>
    </xf>
    <xf numFmtId="0" fontId="0" fillId="0" borderId="4" xfId="0" applyBorder="1" applyAlignment="1">
      <alignment horizontal="center" vertical="center"/>
    </xf>
    <xf numFmtId="0" fontId="0" fillId="0" borderId="12" xfId="0" applyBorder="1" applyAlignment="1">
      <alignment horizontal="center" vertical="center"/>
    </xf>
    <xf numFmtId="0" fontId="0" fillId="0" borderId="1" xfId="0" applyBorder="1" applyAlignment="1">
      <alignment horizontal="center" vertical="center"/>
    </xf>
    <xf numFmtId="0" fontId="0" fillId="3" borderId="2" xfId="0" applyFill="1" applyBorder="1" applyAlignment="1">
      <alignment horizontal="center" vertical="center"/>
    </xf>
    <xf numFmtId="0" fontId="0" fillId="7" borderId="13" xfId="0" applyFill="1" applyBorder="1" applyAlignment="1">
      <alignment horizontal="left" vertical="center" wrapText="1"/>
    </xf>
    <xf numFmtId="0" fontId="0" fillId="7" borderId="14" xfId="0" applyFill="1" applyBorder="1" applyAlignment="1">
      <alignment horizontal="left" vertical="center" wrapText="1"/>
    </xf>
    <xf numFmtId="0" fontId="0" fillId="7" borderId="8" xfId="0" applyFill="1" applyBorder="1" applyAlignment="1">
      <alignment horizontal="left" vertical="center" wrapText="1"/>
    </xf>
    <xf numFmtId="0" fontId="0" fillId="7" borderId="9" xfId="0" applyFill="1" applyBorder="1" applyAlignment="1">
      <alignment horizontal="left" vertical="center" wrapText="1"/>
    </xf>
    <xf numFmtId="0" fontId="0" fillId="7" borderId="10" xfId="0" applyFill="1" applyBorder="1" applyAlignment="1">
      <alignment horizontal="left" vertical="center" wrapText="1"/>
    </xf>
    <xf numFmtId="0" fontId="0" fillId="7" borderId="11" xfId="0" applyFill="1" applyBorder="1" applyAlignment="1">
      <alignment horizontal="left" vertical="center" wrapText="1"/>
    </xf>
    <xf numFmtId="0" fontId="6" fillId="0" borderId="13" xfId="0" applyFont="1" applyBorder="1" applyAlignment="1">
      <alignment horizontal="left" vertical="center" wrapText="1"/>
    </xf>
    <xf numFmtId="0" fontId="6" fillId="0" borderId="14" xfId="0" applyFont="1" applyBorder="1" applyAlignment="1">
      <alignment horizontal="left" vertical="center" wrapText="1"/>
    </xf>
    <xf numFmtId="0" fontId="6" fillId="0" borderId="8" xfId="0" applyFont="1" applyBorder="1" applyAlignment="1">
      <alignment horizontal="left" vertical="center" wrapText="1"/>
    </xf>
    <xf numFmtId="0" fontId="6" fillId="0" borderId="9" xfId="0" applyFont="1" applyBorder="1" applyAlignment="1">
      <alignment horizontal="left" vertical="center" wrapText="1"/>
    </xf>
    <xf numFmtId="0" fontId="6" fillId="0" borderId="10" xfId="0" applyFont="1" applyBorder="1" applyAlignment="1">
      <alignment horizontal="left" vertical="center" wrapText="1"/>
    </xf>
    <xf numFmtId="0" fontId="6" fillId="0" borderId="11" xfId="0" applyFont="1" applyBorder="1" applyAlignment="1">
      <alignment horizontal="left" vertical="center" wrapText="1"/>
    </xf>
    <xf numFmtId="0" fontId="6" fillId="0" borderId="5" xfId="0" applyFont="1" applyBorder="1" applyAlignment="1">
      <alignment horizontal="left" vertical="center" wrapText="1"/>
    </xf>
  </cellXfs>
  <cellStyles count="11">
    <cellStyle name="Normal" xfId="0" builtinId="0"/>
    <cellStyle name="Normal 2 2 6 2 2" xfId="2" xr:uid="{00000000-0005-0000-0000-000001000000}"/>
    <cellStyle name="Normal 2 2 6 2 2 2 2 2 2" xfId="5" xr:uid="{00000000-0005-0000-0000-000002000000}"/>
    <cellStyle name="Normal 2 2 6 2 2 2 2 2 3" xfId="8" xr:uid="{00000000-0005-0000-0000-000003000000}"/>
    <cellStyle name="Normal 2 2 6 2 2 2 2 2 4" xfId="10" xr:uid="{00000000-0005-0000-0000-000004000000}"/>
    <cellStyle name="Normal 2 2 6 2 2 2 3" xfId="6" xr:uid="{00000000-0005-0000-0000-000005000000}"/>
    <cellStyle name="Normal 2 2 6 2 2 6" xfId="3" xr:uid="{00000000-0005-0000-0000-000006000000}"/>
    <cellStyle name="Normal 2 2 6 2 2 7" xfId="4" xr:uid="{00000000-0005-0000-0000-000007000000}"/>
    <cellStyle name="Normal 2 2 6 2 2 9" xfId="9" xr:uid="{00000000-0005-0000-0000-000008000000}"/>
    <cellStyle name="Normal 3" xfId="7" xr:uid="{00000000-0005-0000-0000-000009000000}"/>
    <cellStyle name="Porcentaje" xfId="1" builtinId="5"/>
  </cellStyles>
  <dxfs count="0"/>
  <tableStyles count="0" defaultTableStyle="TableStyleMedium9" defaultPivotStyle="PivotStyleLight16"/>
  <colors>
    <mruColors>
      <color rgb="FFFF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0</xdr:col>
      <xdr:colOff>647700</xdr:colOff>
      <xdr:row>0</xdr:row>
      <xdr:rowOff>109537</xdr:rowOff>
    </xdr:from>
    <xdr:to>
      <xdr:col>1</xdr:col>
      <xdr:colOff>1053353</xdr:colOff>
      <xdr:row>3</xdr:row>
      <xdr:rowOff>138112</xdr:rowOff>
    </xdr:to>
    <xdr:pic>
      <xdr:nvPicPr>
        <xdr:cNvPr id="13856" name="Picture 1" descr="escudo-alc">
          <a:extLst>
            <a:ext uri="{FF2B5EF4-FFF2-40B4-BE49-F238E27FC236}">
              <a16:creationId xmlns:a16="http://schemas.microsoft.com/office/drawing/2014/main" id="{4A41FD61-A07A-4A7D-B190-45FB48B0792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7700" y="109537"/>
          <a:ext cx="1425388" cy="66731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M12"/>
  <sheetViews>
    <sheetView tabSelected="1" zoomScale="68" zoomScaleNormal="37" zoomScaleSheetLayoutView="100" zoomScalePageLayoutView="51" workbookViewId="0">
      <selection activeCell="B9" sqref="B9:B11"/>
    </sheetView>
  </sheetViews>
  <sheetFormatPr baseColWidth="10" defaultColWidth="11.5" defaultRowHeight="13"/>
  <cols>
    <col min="1" max="1" width="15.33203125" style="18" customWidth="1"/>
    <col min="2" max="2" width="22" style="18" customWidth="1"/>
    <col min="3" max="3" width="17.5" style="18" customWidth="1"/>
    <col min="4" max="4" width="27.6640625" style="18" customWidth="1"/>
    <col min="5" max="5" width="19.83203125" style="18" customWidth="1"/>
    <col min="6" max="6" width="12.6640625" style="18" hidden="1" customWidth="1"/>
    <col min="7" max="7" width="11.83203125" style="18" hidden="1" customWidth="1"/>
    <col min="8" max="8" width="9.33203125" style="18" hidden="1" customWidth="1"/>
    <col min="9" max="9" width="55.5" style="18" hidden="1" customWidth="1"/>
    <col min="10" max="10" width="10.83203125" style="18" hidden="1" customWidth="1"/>
    <col min="11" max="11" width="12.6640625" style="18" hidden="1" customWidth="1"/>
    <col min="12" max="12" width="10" style="18" hidden="1" customWidth="1"/>
    <col min="13" max="13" width="9.33203125" style="18" hidden="1" customWidth="1"/>
    <col min="14" max="14" width="53.6640625" style="18" customWidth="1"/>
    <col min="15" max="15" width="20.5" style="18" customWidth="1"/>
    <col min="16" max="16" width="18" style="18" customWidth="1"/>
    <col min="17" max="17" width="15.1640625" style="18" customWidth="1"/>
    <col min="18" max="18" width="9.5" style="18" customWidth="1"/>
    <col min="19" max="19" width="12.33203125" style="18" customWidth="1"/>
    <col min="20" max="20" width="14.6640625" style="18" customWidth="1"/>
    <col min="21" max="21" width="13.33203125" style="18" customWidth="1"/>
    <col min="22" max="22" width="9.83203125" style="18" customWidth="1"/>
    <col min="23" max="23" width="36.83203125" style="18" customWidth="1"/>
    <col min="24" max="24" width="15.33203125" style="18" customWidth="1"/>
    <col min="25" max="26" width="9.83203125" style="18" customWidth="1"/>
    <col min="27" max="27" width="34.1640625" style="18" customWidth="1"/>
    <col min="28" max="28" width="15.33203125" style="18" customWidth="1"/>
    <col min="29" max="30" width="9.83203125" style="18" customWidth="1"/>
    <col min="31" max="31" width="34.1640625" style="18" customWidth="1"/>
    <col min="32" max="32" width="15.33203125" style="18" customWidth="1"/>
    <col min="33" max="33" width="11.5" style="18" customWidth="1"/>
    <col min="34" max="34" width="15.5" style="18" customWidth="1"/>
    <col min="35" max="35" width="26.33203125" style="18" customWidth="1"/>
    <col min="36" max="38" width="11.5" style="18" customWidth="1"/>
    <col min="39" max="16384" width="11.5" style="18"/>
  </cols>
  <sheetData>
    <row r="1" spans="1:39" ht="16.5" customHeight="1">
      <c r="A1" s="38"/>
      <c r="B1" s="38"/>
      <c r="C1" s="41" t="s">
        <v>113</v>
      </c>
      <c r="D1" s="42"/>
      <c r="E1" s="42"/>
      <c r="F1" s="42"/>
      <c r="G1" s="42"/>
      <c r="H1" s="42"/>
      <c r="I1" s="42"/>
      <c r="J1" s="42"/>
      <c r="K1" s="42"/>
      <c r="L1" s="42"/>
      <c r="M1" s="42"/>
      <c r="N1" s="42"/>
      <c r="O1" s="42"/>
      <c r="P1" s="42"/>
      <c r="Q1" s="42"/>
      <c r="R1" s="42"/>
      <c r="S1" s="42"/>
      <c r="T1" s="42"/>
      <c r="U1" s="42"/>
      <c r="V1" s="42"/>
      <c r="W1" s="42"/>
      <c r="X1" s="42"/>
      <c r="Y1" s="42"/>
      <c r="Z1" s="42"/>
      <c r="AA1" s="42"/>
      <c r="AB1" s="42"/>
      <c r="AC1" s="42"/>
      <c r="AD1" s="42"/>
      <c r="AE1" s="42"/>
      <c r="AF1" s="43"/>
      <c r="AI1" s="19"/>
      <c r="AJ1" s="19"/>
      <c r="AK1" s="19"/>
      <c r="AL1" s="19"/>
      <c r="AM1" s="19"/>
    </row>
    <row r="2" spans="1:39" ht="16.5" customHeight="1">
      <c r="A2" s="38"/>
      <c r="B2" s="38"/>
      <c r="C2" s="42"/>
      <c r="D2" s="42"/>
      <c r="E2" s="42"/>
      <c r="F2" s="42"/>
      <c r="G2" s="42"/>
      <c r="H2" s="42"/>
      <c r="I2" s="42"/>
      <c r="J2" s="42"/>
      <c r="K2" s="42"/>
      <c r="L2" s="42"/>
      <c r="M2" s="42"/>
      <c r="N2" s="42"/>
      <c r="O2" s="42"/>
      <c r="P2" s="42"/>
      <c r="Q2" s="42"/>
      <c r="R2" s="42"/>
      <c r="S2" s="42"/>
      <c r="T2" s="42"/>
      <c r="U2" s="42"/>
      <c r="V2" s="42"/>
      <c r="W2" s="42"/>
      <c r="X2" s="42"/>
      <c r="Y2" s="42"/>
      <c r="Z2" s="42"/>
      <c r="AA2" s="42"/>
      <c r="AB2" s="42"/>
      <c r="AC2" s="42"/>
      <c r="AD2" s="42"/>
      <c r="AE2" s="42"/>
      <c r="AF2" s="43"/>
      <c r="AI2" s="19"/>
      <c r="AJ2" s="19"/>
      <c r="AK2" s="19"/>
      <c r="AL2" s="19"/>
      <c r="AM2" s="19"/>
    </row>
    <row r="3" spans="1:39" ht="16.5" customHeight="1">
      <c r="A3" s="38"/>
      <c r="B3" s="38"/>
      <c r="C3" s="42"/>
      <c r="D3" s="42"/>
      <c r="E3" s="42"/>
      <c r="F3" s="42"/>
      <c r="G3" s="42"/>
      <c r="H3" s="42"/>
      <c r="I3" s="42"/>
      <c r="J3" s="42"/>
      <c r="K3" s="42"/>
      <c r="L3" s="42"/>
      <c r="M3" s="42"/>
      <c r="N3" s="42"/>
      <c r="O3" s="42"/>
      <c r="P3" s="42"/>
      <c r="Q3" s="42"/>
      <c r="R3" s="42"/>
      <c r="S3" s="42"/>
      <c r="T3" s="42"/>
      <c r="U3" s="42"/>
      <c r="V3" s="42"/>
      <c r="W3" s="42"/>
      <c r="X3" s="42"/>
      <c r="Y3" s="42"/>
      <c r="Z3" s="42"/>
      <c r="AA3" s="42"/>
      <c r="AB3" s="42"/>
      <c r="AC3" s="42"/>
      <c r="AD3" s="42"/>
      <c r="AE3" s="42"/>
      <c r="AF3" s="43"/>
      <c r="AI3" s="19"/>
      <c r="AJ3" s="19"/>
      <c r="AK3" s="19"/>
      <c r="AL3" s="19"/>
      <c r="AM3" s="19"/>
    </row>
    <row r="4" spans="1:39" ht="16.5" customHeight="1">
      <c r="A4" s="38"/>
      <c r="B4" s="38"/>
      <c r="C4" s="44"/>
      <c r="D4" s="44"/>
      <c r="E4" s="44"/>
      <c r="F4" s="44"/>
      <c r="G4" s="44"/>
      <c r="H4" s="44"/>
      <c r="I4" s="44"/>
      <c r="J4" s="44"/>
      <c r="K4" s="44"/>
      <c r="L4" s="44"/>
      <c r="M4" s="44"/>
      <c r="N4" s="44"/>
      <c r="O4" s="44"/>
      <c r="P4" s="44"/>
      <c r="Q4" s="44"/>
      <c r="R4" s="44"/>
      <c r="S4" s="44"/>
      <c r="T4" s="44"/>
      <c r="U4" s="44"/>
      <c r="V4" s="44"/>
      <c r="W4" s="44"/>
      <c r="X4" s="44"/>
      <c r="Y4" s="44"/>
      <c r="Z4" s="44"/>
      <c r="AA4" s="44"/>
      <c r="AB4" s="44"/>
      <c r="AC4" s="44"/>
      <c r="AD4" s="44"/>
      <c r="AE4" s="44"/>
      <c r="AF4" s="45"/>
      <c r="AI4" s="19"/>
      <c r="AJ4" s="19"/>
      <c r="AK4" s="19"/>
      <c r="AL4" s="19"/>
      <c r="AM4" s="19"/>
    </row>
    <row r="5" spans="1:39">
      <c r="A5" s="58"/>
      <c r="B5" s="59"/>
      <c r="C5" s="59"/>
      <c r="D5" s="59"/>
      <c r="E5" s="59"/>
      <c r="F5" s="59"/>
      <c r="G5" s="59"/>
      <c r="H5" s="59"/>
      <c r="I5" s="59"/>
      <c r="J5" s="59"/>
      <c r="K5" s="59"/>
      <c r="L5" s="59"/>
      <c r="M5" s="59"/>
      <c r="N5" s="59"/>
      <c r="O5" s="59"/>
      <c r="P5" s="59"/>
      <c r="Q5" s="59"/>
      <c r="R5" s="59"/>
      <c r="S5" s="59"/>
      <c r="T5" s="59"/>
      <c r="U5" s="59"/>
      <c r="V5" s="59"/>
      <c r="W5" s="59"/>
      <c r="X5" s="59"/>
      <c r="Y5" s="59"/>
      <c r="Z5" s="59"/>
      <c r="AA5" s="59"/>
      <c r="AB5" s="59"/>
      <c r="AC5" s="59"/>
      <c r="AD5" s="59"/>
      <c r="AE5" s="59"/>
      <c r="AF5" s="59"/>
      <c r="AI5" s="19"/>
      <c r="AJ5" s="19"/>
      <c r="AK5" s="19"/>
      <c r="AL5" s="19"/>
      <c r="AM5" s="19"/>
    </row>
    <row r="6" spans="1:39">
      <c r="A6" s="62" t="s">
        <v>89</v>
      </c>
      <c r="B6" s="62"/>
      <c r="C6" s="62"/>
      <c r="D6" s="62"/>
      <c r="E6" s="62"/>
      <c r="F6" s="62"/>
      <c r="G6" s="62"/>
      <c r="H6" s="63"/>
      <c r="I6" s="67" t="s">
        <v>93</v>
      </c>
      <c r="J6" s="68"/>
      <c r="K6" s="68"/>
      <c r="L6" s="68"/>
      <c r="M6" s="68"/>
      <c r="N6" s="68"/>
      <c r="O6" s="68"/>
      <c r="P6" s="68"/>
      <c r="Q6" s="68"/>
      <c r="R6" s="68"/>
      <c r="S6" s="68"/>
      <c r="T6" s="69"/>
      <c r="U6" s="71" t="s">
        <v>109</v>
      </c>
      <c r="V6" s="72"/>
      <c r="W6" s="72"/>
      <c r="X6" s="72"/>
      <c r="Y6" s="72"/>
      <c r="Z6" s="72"/>
      <c r="AA6" s="72"/>
      <c r="AB6" s="72"/>
      <c r="AC6" s="72"/>
      <c r="AD6" s="72"/>
      <c r="AE6" s="72"/>
      <c r="AF6" s="72"/>
    </row>
    <row r="7" spans="1:39" s="20" customFormat="1">
      <c r="A7" s="60" t="s">
        <v>3</v>
      </c>
      <c r="B7" s="60" t="s">
        <v>4</v>
      </c>
      <c r="C7" s="60" t="s">
        <v>5</v>
      </c>
      <c r="D7" s="39" t="s">
        <v>6</v>
      </c>
      <c r="E7" s="39" t="s">
        <v>7</v>
      </c>
      <c r="F7" s="65" t="s">
        <v>10</v>
      </c>
      <c r="G7" s="66"/>
      <c r="H7" s="66"/>
      <c r="I7" s="40" t="s">
        <v>20</v>
      </c>
      <c r="J7" s="40" t="s">
        <v>23</v>
      </c>
      <c r="K7" s="64" t="s">
        <v>24</v>
      </c>
      <c r="L7" s="64"/>
      <c r="M7" s="64"/>
      <c r="N7" s="65" t="s">
        <v>26</v>
      </c>
      <c r="O7" s="66"/>
      <c r="P7" s="66"/>
      <c r="Q7" s="66"/>
      <c r="R7" s="66"/>
      <c r="S7" s="66"/>
      <c r="T7" s="70"/>
      <c r="U7" s="64" t="s">
        <v>29</v>
      </c>
      <c r="V7" s="64"/>
      <c r="W7" s="64"/>
      <c r="X7" s="64"/>
      <c r="Y7" s="64" t="s">
        <v>31</v>
      </c>
      <c r="Z7" s="64"/>
      <c r="AA7" s="64"/>
      <c r="AB7" s="64"/>
      <c r="AC7" s="64" t="s">
        <v>32</v>
      </c>
      <c r="AD7" s="64"/>
      <c r="AE7" s="64"/>
      <c r="AF7" s="64"/>
    </row>
    <row r="8" spans="1:39" ht="28">
      <c r="A8" s="61"/>
      <c r="B8" s="61"/>
      <c r="C8" s="61"/>
      <c r="D8" s="40"/>
      <c r="E8" s="40"/>
      <c r="F8" s="17" t="s">
        <v>8</v>
      </c>
      <c r="G8" s="17" t="s">
        <v>9</v>
      </c>
      <c r="H8" s="1" t="s">
        <v>19</v>
      </c>
      <c r="I8" s="40"/>
      <c r="J8" s="40"/>
      <c r="K8" s="17" t="s">
        <v>8</v>
      </c>
      <c r="L8" s="17" t="s">
        <v>9</v>
      </c>
      <c r="M8" s="1" t="s">
        <v>19</v>
      </c>
      <c r="N8" s="1" t="s">
        <v>25</v>
      </c>
      <c r="O8" s="17" t="s">
        <v>27</v>
      </c>
      <c r="P8" s="32" t="s">
        <v>38</v>
      </c>
      <c r="Q8" s="26" t="s">
        <v>95</v>
      </c>
      <c r="R8" s="17" t="s">
        <v>37</v>
      </c>
      <c r="S8" s="17" t="s">
        <v>35</v>
      </c>
      <c r="T8" s="17" t="s">
        <v>36</v>
      </c>
      <c r="U8" s="1" t="s">
        <v>34</v>
      </c>
      <c r="V8" s="1" t="s">
        <v>28</v>
      </c>
      <c r="W8" s="1" t="s">
        <v>94</v>
      </c>
      <c r="X8" s="1" t="s">
        <v>30</v>
      </c>
      <c r="Y8" s="1" t="s">
        <v>34</v>
      </c>
      <c r="Z8" s="1" t="s">
        <v>28</v>
      </c>
      <c r="AA8" s="1" t="s">
        <v>94</v>
      </c>
      <c r="AB8" s="1" t="s">
        <v>30</v>
      </c>
      <c r="AC8" s="1" t="s">
        <v>34</v>
      </c>
      <c r="AD8" s="1" t="s">
        <v>28</v>
      </c>
      <c r="AE8" s="1" t="s">
        <v>94</v>
      </c>
      <c r="AF8" s="1" t="s">
        <v>30</v>
      </c>
    </row>
    <row r="9" spans="1:39" ht="170.25" customHeight="1">
      <c r="A9" s="46" t="s">
        <v>96</v>
      </c>
      <c r="B9" s="46" t="s">
        <v>98</v>
      </c>
      <c r="C9" s="49" t="s">
        <v>97</v>
      </c>
      <c r="D9" s="55" t="s">
        <v>116</v>
      </c>
      <c r="E9" s="57" t="s">
        <v>117</v>
      </c>
      <c r="F9" s="49" t="s">
        <v>15</v>
      </c>
      <c r="G9" s="49" t="s">
        <v>90</v>
      </c>
      <c r="H9" s="52" t="s">
        <v>0</v>
      </c>
      <c r="I9" s="28" t="s">
        <v>101</v>
      </c>
      <c r="J9" s="27" t="s">
        <v>21</v>
      </c>
      <c r="K9" s="49" t="s">
        <v>15</v>
      </c>
      <c r="L9" s="49" t="s">
        <v>90</v>
      </c>
      <c r="M9" s="52" t="s">
        <v>0</v>
      </c>
      <c r="N9" s="28" t="s">
        <v>114</v>
      </c>
      <c r="O9" s="28" t="s">
        <v>102</v>
      </c>
      <c r="P9" s="30" t="s">
        <v>104</v>
      </c>
      <c r="Q9" s="28" t="s">
        <v>106</v>
      </c>
      <c r="R9" s="29">
        <v>1</v>
      </c>
      <c r="S9" s="21">
        <v>43852</v>
      </c>
      <c r="T9" s="21">
        <v>44165</v>
      </c>
      <c r="U9" s="33">
        <v>43951</v>
      </c>
      <c r="V9" s="35">
        <f>(1/1)</f>
        <v>1</v>
      </c>
      <c r="W9" s="36" t="s">
        <v>118</v>
      </c>
      <c r="X9" s="46" t="s">
        <v>2</v>
      </c>
      <c r="Y9" s="22"/>
      <c r="Z9" s="23"/>
      <c r="AA9" s="28"/>
      <c r="AB9" s="46"/>
      <c r="AC9" s="22"/>
      <c r="AD9" s="23"/>
      <c r="AE9" s="28"/>
      <c r="AF9" s="46"/>
    </row>
    <row r="10" spans="1:39" ht="236" customHeight="1">
      <c r="A10" s="47"/>
      <c r="B10" s="47"/>
      <c r="C10" s="50"/>
      <c r="D10" s="56"/>
      <c r="E10" s="50"/>
      <c r="F10" s="50"/>
      <c r="G10" s="50"/>
      <c r="H10" s="53"/>
      <c r="I10" s="28" t="s">
        <v>99</v>
      </c>
      <c r="J10" s="27" t="s">
        <v>21</v>
      </c>
      <c r="K10" s="50"/>
      <c r="L10" s="50"/>
      <c r="M10" s="53"/>
      <c r="N10" s="36" t="s">
        <v>115</v>
      </c>
      <c r="O10" s="28" t="s">
        <v>102</v>
      </c>
      <c r="P10" s="31" t="s">
        <v>105</v>
      </c>
      <c r="Q10" s="28" t="s">
        <v>103</v>
      </c>
      <c r="R10" s="29">
        <v>1</v>
      </c>
      <c r="S10" s="21">
        <v>43852</v>
      </c>
      <c r="T10" s="21">
        <v>44165</v>
      </c>
      <c r="U10" s="34">
        <v>43951</v>
      </c>
      <c r="V10" s="37">
        <f>(21/21)</f>
        <v>1</v>
      </c>
      <c r="W10" s="36" t="s">
        <v>120</v>
      </c>
      <c r="X10" s="47"/>
      <c r="Y10" s="22"/>
      <c r="Z10" s="23"/>
      <c r="AA10" s="28"/>
      <c r="AB10" s="47"/>
      <c r="AC10" s="22"/>
      <c r="AD10" s="23"/>
      <c r="AE10" s="28"/>
      <c r="AF10" s="47"/>
    </row>
    <row r="11" spans="1:39" ht="264" customHeight="1">
      <c r="A11" s="48"/>
      <c r="B11" s="48"/>
      <c r="C11" s="51"/>
      <c r="D11" s="39"/>
      <c r="E11" s="51"/>
      <c r="F11" s="51"/>
      <c r="G11" s="51"/>
      <c r="H11" s="54"/>
      <c r="I11" s="28" t="s">
        <v>100</v>
      </c>
      <c r="J11" s="6" t="s">
        <v>21</v>
      </c>
      <c r="K11" s="51"/>
      <c r="L11" s="51"/>
      <c r="M11" s="54"/>
      <c r="N11" s="36" t="s">
        <v>100</v>
      </c>
      <c r="O11" s="28" t="s">
        <v>102</v>
      </c>
      <c r="P11" s="30" t="s">
        <v>108</v>
      </c>
      <c r="Q11" s="7" t="s">
        <v>107</v>
      </c>
      <c r="R11" s="29">
        <v>1</v>
      </c>
      <c r="S11" s="21">
        <v>43852</v>
      </c>
      <c r="T11" s="21">
        <v>44165</v>
      </c>
      <c r="U11" s="34">
        <v>43951</v>
      </c>
      <c r="V11" s="35">
        <v>0</v>
      </c>
      <c r="W11" s="36" t="s">
        <v>119</v>
      </c>
      <c r="X11" s="48"/>
      <c r="Y11" s="22"/>
      <c r="Z11" s="23"/>
      <c r="AA11" s="7"/>
      <c r="AB11" s="48"/>
      <c r="AC11" s="22"/>
      <c r="AD11" s="23"/>
      <c r="AE11" s="7"/>
      <c r="AF11" s="48"/>
    </row>
    <row r="12" spans="1:39">
      <c r="C12" s="24"/>
      <c r="D12" s="24"/>
      <c r="E12" s="25"/>
      <c r="F12" s="25"/>
      <c r="G12" s="25"/>
      <c r="H12" s="25"/>
    </row>
  </sheetData>
  <sheetProtection formatCells="0" formatColumns="0" formatRows="0" insertColumns="0" insertRows="0" insertHyperlinks="0" deleteColumns="0" deleteRows="0" sort="0" autoFilter="0" pivotTables="0"/>
  <mergeCells count="33">
    <mergeCell ref="X9:X11"/>
    <mergeCell ref="AB9:AB11"/>
    <mergeCell ref="AF9:AF11"/>
    <mergeCell ref="K7:M7"/>
    <mergeCell ref="U6:AF6"/>
    <mergeCell ref="C7:C8"/>
    <mergeCell ref="J7:J8"/>
    <mergeCell ref="A6:H6"/>
    <mergeCell ref="Y7:AB7"/>
    <mergeCell ref="AC7:AF7"/>
    <mergeCell ref="F7:H7"/>
    <mergeCell ref="I6:T6"/>
    <mergeCell ref="N7:T7"/>
    <mergeCell ref="U7:X7"/>
    <mergeCell ref="I7:I8"/>
    <mergeCell ref="D7:D8"/>
    <mergeCell ref="A7:A8"/>
    <mergeCell ref="A1:B4"/>
    <mergeCell ref="E7:E8"/>
    <mergeCell ref="C1:AF4"/>
    <mergeCell ref="A9:A11"/>
    <mergeCell ref="B9:B11"/>
    <mergeCell ref="F9:F11"/>
    <mergeCell ref="G9:G11"/>
    <mergeCell ref="C9:C11"/>
    <mergeCell ref="H9:H11"/>
    <mergeCell ref="K9:K11"/>
    <mergeCell ref="L9:L11"/>
    <mergeCell ref="M9:M11"/>
    <mergeCell ref="D9:D11"/>
    <mergeCell ref="E9:E11"/>
    <mergeCell ref="A5:AF5"/>
    <mergeCell ref="B7:B8"/>
  </mergeCells>
  <phoneticPr fontId="5" type="noConversion"/>
  <dataValidations xWindow="51" yWindow="420" count="5">
    <dataValidation allowBlank="1" showErrorMessage="1" sqref="F8:H8 I7:J8 A7:E8 K8:T8" xr:uid="{00000000-0002-0000-0000-000000000000}"/>
    <dataValidation allowBlank="1" showInputMessage="1" showErrorMessage="1" prompt="Seleccione de la lista desplegable si durante el periodo se ha materializado el riesgo. En caso de materialización se debe diligenciar y remitir el Formato Plan de restablecimiento (FOR-GS-006)." sqref="X8 AF8 AB8" xr:uid="{00000000-0002-0000-0000-000001000000}"/>
    <dataValidation allowBlank="1" showInputMessage="1" showErrorMessage="1" prompt="Registre la fecha de realización del monitoreo, DD/MM/AAA." sqref="U8 Y8 AC8" xr:uid="{00000000-0002-0000-0000-000002000000}"/>
    <dataValidation allowBlank="1" showInputMessage="1" showErrorMessage="1" prompt="Registre el nivel de avance en el cumplimiento de la actividad. Corresponde al resultado en términos porcentuales del indicador definido." sqref="V8 Z8 AD8" xr:uid="{00000000-0002-0000-0000-000003000000}"/>
    <dataValidation allowBlank="1" showInputMessage="1" showErrorMessage="1" prompt="Describa las gestiones realizadas y evidencias que soportan el avance en el cumplimiento de la actividad definida." sqref="W8 AA8 AE8" xr:uid="{00000000-0002-0000-0000-000004000000}"/>
  </dataValidations>
  <pageMargins left="0.35433070866141736" right="0.35433070866141736" top="0.98425196850393704" bottom="0.98425196850393704" header="0" footer="0"/>
  <pageSetup scale="32" orientation="landscape" r:id="rId1"/>
  <headerFooter alignWithMargins="0"/>
  <colBreaks count="1" manualBreakCount="1">
    <brk id="20" max="35" man="1"/>
  </colBreaks>
  <drawing r:id="rId2"/>
  <extLst>
    <ext xmlns:x14="http://schemas.microsoft.com/office/spreadsheetml/2009/9/main" uri="{CCE6A557-97BC-4b89-ADB6-D9C93CAAB3DF}">
      <x14:dataValidations xmlns:xm="http://schemas.microsoft.com/office/excel/2006/main" xWindow="51" yWindow="420" count="4">
        <x14:dataValidation type="list" allowBlank="1" showInputMessage="1" showErrorMessage="1" xr:uid="{00000000-0002-0000-0000-000005000000}">
          <x14:formula1>
            <xm:f>'Hoja 2'!$I$50:$I$54</xm:f>
          </x14:formula1>
          <xm:sqref>F9 K9</xm:sqref>
        </x14:dataValidation>
        <x14:dataValidation type="list" allowBlank="1" showInputMessage="1" showErrorMessage="1" xr:uid="{00000000-0002-0000-0000-000006000000}">
          <x14:formula1>
            <xm:f>'Hoja 2'!$J$59:$J$60</xm:f>
          </x14:formula1>
          <xm:sqref>AB9 AF9 X9</xm:sqref>
        </x14:dataValidation>
        <x14:dataValidation type="list" allowBlank="1" showInputMessage="1" showErrorMessage="1" xr:uid="{00000000-0002-0000-0000-000007000000}">
          <x14:formula1>
            <xm:f>'Hoja 2'!$J$52:$J$54</xm:f>
          </x14:formula1>
          <xm:sqref>G9 L9</xm:sqref>
        </x14:dataValidation>
        <x14:dataValidation type="list" allowBlank="1" showInputMessage="1" showErrorMessage="1" xr:uid="{00000000-0002-0000-0000-000008000000}">
          <x14:formula1>
            <xm:f>'Hoja 2'!$I$59:$I$60</xm:f>
          </x14:formula1>
          <xm:sqref>J9:J11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1:J60"/>
  <sheetViews>
    <sheetView view="pageBreakPreview" zoomScale="110" zoomScaleNormal="100" zoomScaleSheetLayoutView="110" workbookViewId="0">
      <selection activeCell="C18" sqref="C18"/>
    </sheetView>
  </sheetViews>
  <sheetFormatPr baseColWidth="10" defaultRowHeight="13"/>
  <cols>
    <col min="1" max="1" width="1.83203125" customWidth="1"/>
    <col min="2" max="7" width="20.83203125" customWidth="1"/>
    <col min="8" max="8" width="2.5" customWidth="1"/>
    <col min="9" max="11" width="11.5" customWidth="1"/>
  </cols>
  <sheetData>
    <row r="1" spans="9:10" ht="24.75" customHeight="1">
      <c r="I1" s="11"/>
      <c r="J1" s="11"/>
    </row>
    <row r="2" spans="9:10" ht="24.75" customHeight="1">
      <c r="I2" s="11"/>
      <c r="J2" s="11"/>
    </row>
    <row r="3" spans="9:10" ht="24.75" customHeight="1">
      <c r="I3" s="11"/>
      <c r="J3" s="11"/>
    </row>
    <row r="4" spans="9:10" ht="24.75" customHeight="1">
      <c r="I4" s="12"/>
      <c r="J4" s="12"/>
    </row>
    <row r="5" spans="9:10">
      <c r="I5" s="11"/>
      <c r="J5" s="11"/>
    </row>
    <row r="7" spans="9:10" ht="12.75" customHeight="1"/>
    <row r="8" spans="9:10" ht="12.75" customHeight="1"/>
    <row r="9" spans="9:10" ht="12.75" customHeight="1"/>
    <row r="10" spans="9:10" ht="25.5" customHeight="1"/>
    <row r="11" spans="9:10" ht="25.5" customHeight="1"/>
    <row r="12" spans="9:10" ht="25.5" customHeight="1"/>
    <row r="13" spans="9:10" ht="39.75" customHeight="1"/>
    <row r="14" spans="9:10" ht="12.75" customHeight="1"/>
    <row r="15" spans="9:10" ht="25.5" customHeight="1"/>
    <row r="16" spans="9:10" ht="26.25" customHeight="1"/>
    <row r="18" spans="2:7">
      <c r="B18" s="4" t="s">
        <v>112</v>
      </c>
    </row>
    <row r="19" spans="2:7">
      <c r="B19" s="14" t="s">
        <v>39</v>
      </c>
      <c r="C19" s="15" t="s">
        <v>40</v>
      </c>
      <c r="D19" s="80" t="s">
        <v>41</v>
      </c>
      <c r="E19" s="80"/>
      <c r="F19" s="80" t="s">
        <v>42</v>
      </c>
      <c r="G19" s="80"/>
    </row>
    <row r="20" spans="2:7" ht="26.25" customHeight="1">
      <c r="B20" s="14">
        <v>1</v>
      </c>
      <c r="C20" s="16" t="s">
        <v>43</v>
      </c>
      <c r="D20" s="73" t="s">
        <v>53</v>
      </c>
      <c r="E20" s="73"/>
      <c r="F20" s="73" t="s">
        <v>54</v>
      </c>
      <c r="G20" s="73"/>
    </row>
    <row r="21" spans="2:7">
      <c r="B21" s="14">
        <v>2</v>
      </c>
      <c r="C21" s="16" t="s">
        <v>44</v>
      </c>
      <c r="D21" s="73" t="s">
        <v>45</v>
      </c>
      <c r="E21" s="73"/>
      <c r="F21" s="73" t="s">
        <v>55</v>
      </c>
      <c r="G21" s="73"/>
    </row>
    <row r="22" spans="2:7">
      <c r="B22" s="14">
        <v>3</v>
      </c>
      <c r="C22" s="16" t="s">
        <v>46</v>
      </c>
      <c r="D22" s="73" t="s">
        <v>47</v>
      </c>
      <c r="E22" s="73"/>
      <c r="F22" s="73" t="s">
        <v>56</v>
      </c>
      <c r="G22" s="73"/>
    </row>
    <row r="23" spans="2:7" ht="26.25" customHeight="1">
      <c r="B23" s="14">
        <v>4</v>
      </c>
      <c r="C23" s="16" t="s">
        <v>48</v>
      </c>
      <c r="D23" s="73" t="s">
        <v>49</v>
      </c>
      <c r="E23" s="73"/>
      <c r="F23" s="73" t="s">
        <v>57</v>
      </c>
      <c r="G23" s="73"/>
    </row>
    <row r="24" spans="2:7" ht="26.25" customHeight="1">
      <c r="B24" s="14">
        <v>5</v>
      </c>
      <c r="C24" s="16" t="s">
        <v>50</v>
      </c>
      <c r="D24" s="73" t="s">
        <v>51</v>
      </c>
      <c r="E24" s="73"/>
      <c r="F24" s="73" t="s">
        <v>52</v>
      </c>
      <c r="G24" s="73"/>
    </row>
    <row r="26" spans="2:7">
      <c r="B26" s="4" t="s">
        <v>111</v>
      </c>
    </row>
    <row r="27" spans="2:7">
      <c r="B27" s="15" t="s">
        <v>39</v>
      </c>
      <c r="C27" s="15" t="s">
        <v>40</v>
      </c>
      <c r="D27" s="80" t="s">
        <v>87</v>
      </c>
      <c r="E27" s="80"/>
      <c r="F27" s="74" t="s">
        <v>88</v>
      </c>
      <c r="G27" s="74"/>
    </row>
    <row r="28" spans="2:7" ht="12.75" customHeight="1">
      <c r="B28" s="74">
        <v>1</v>
      </c>
      <c r="C28" s="77" t="s">
        <v>58</v>
      </c>
      <c r="D28" s="87" t="s">
        <v>59</v>
      </c>
      <c r="E28" s="88"/>
      <c r="F28" s="81" t="s">
        <v>82</v>
      </c>
      <c r="G28" s="82"/>
    </row>
    <row r="29" spans="2:7" ht="26.25" customHeight="1">
      <c r="B29" s="75"/>
      <c r="C29" s="78"/>
      <c r="D29" s="89"/>
      <c r="E29" s="90"/>
      <c r="F29" s="83" t="s">
        <v>67</v>
      </c>
      <c r="G29" s="84"/>
    </row>
    <row r="30" spans="2:7" ht="26.25" customHeight="1">
      <c r="B30" s="76"/>
      <c r="C30" s="79"/>
      <c r="D30" s="91"/>
      <c r="E30" s="92"/>
      <c r="F30" s="85" t="s">
        <v>68</v>
      </c>
      <c r="G30" s="86"/>
    </row>
    <row r="31" spans="2:7" ht="12.75" customHeight="1">
      <c r="B31" s="74">
        <v>2</v>
      </c>
      <c r="C31" s="77" t="s">
        <v>60</v>
      </c>
      <c r="D31" s="87" t="s">
        <v>61</v>
      </c>
      <c r="E31" s="88"/>
      <c r="F31" s="81" t="s">
        <v>83</v>
      </c>
      <c r="G31" s="82"/>
    </row>
    <row r="32" spans="2:7" ht="26.25" customHeight="1">
      <c r="B32" s="75"/>
      <c r="C32" s="78"/>
      <c r="D32" s="89"/>
      <c r="E32" s="90"/>
      <c r="F32" s="83" t="s">
        <v>69</v>
      </c>
      <c r="G32" s="84"/>
    </row>
    <row r="33" spans="2:7" ht="26.25" customHeight="1">
      <c r="B33" s="76"/>
      <c r="C33" s="79"/>
      <c r="D33" s="91"/>
      <c r="E33" s="92"/>
      <c r="F33" s="85" t="s">
        <v>70</v>
      </c>
      <c r="G33" s="86"/>
    </row>
    <row r="34" spans="2:7">
      <c r="B34" s="74">
        <v>3</v>
      </c>
      <c r="C34" s="77" t="s">
        <v>0</v>
      </c>
      <c r="D34" s="73" t="s">
        <v>63</v>
      </c>
      <c r="E34" s="93"/>
      <c r="F34" s="81" t="s">
        <v>84</v>
      </c>
      <c r="G34" s="82"/>
    </row>
    <row r="35" spans="2:7">
      <c r="B35" s="75"/>
      <c r="C35" s="78"/>
      <c r="D35" s="73"/>
      <c r="E35" s="93"/>
      <c r="F35" s="83" t="s">
        <v>71</v>
      </c>
      <c r="G35" s="84"/>
    </row>
    <row r="36" spans="2:7">
      <c r="B36" s="75"/>
      <c r="C36" s="78"/>
      <c r="D36" s="73"/>
      <c r="E36" s="93"/>
      <c r="F36" s="83" t="s">
        <v>72</v>
      </c>
      <c r="G36" s="84"/>
    </row>
    <row r="37" spans="2:7">
      <c r="B37" s="75"/>
      <c r="C37" s="78"/>
      <c r="D37" s="73"/>
      <c r="E37" s="93"/>
      <c r="F37" s="83" t="s">
        <v>73</v>
      </c>
      <c r="G37" s="84"/>
    </row>
    <row r="38" spans="2:7" ht="26.25" customHeight="1">
      <c r="B38" s="76"/>
      <c r="C38" s="79"/>
      <c r="D38" s="73"/>
      <c r="E38" s="93"/>
      <c r="F38" s="85" t="s">
        <v>74</v>
      </c>
      <c r="G38" s="86"/>
    </row>
    <row r="39" spans="2:7">
      <c r="B39" s="74">
        <v>4</v>
      </c>
      <c r="C39" s="77" t="s">
        <v>62</v>
      </c>
      <c r="D39" s="73" t="s">
        <v>64</v>
      </c>
      <c r="E39" s="93"/>
      <c r="F39" s="81" t="s">
        <v>85</v>
      </c>
      <c r="G39" s="82"/>
    </row>
    <row r="40" spans="2:7" ht="26.25" customHeight="1">
      <c r="B40" s="75"/>
      <c r="C40" s="78"/>
      <c r="D40" s="73"/>
      <c r="E40" s="93"/>
      <c r="F40" s="83" t="s">
        <v>75</v>
      </c>
      <c r="G40" s="84"/>
    </row>
    <row r="41" spans="2:7" ht="26.25" customHeight="1">
      <c r="B41" s="75"/>
      <c r="C41" s="78"/>
      <c r="D41" s="73"/>
      <c r="E41" s="93"/>
      <c r="F41" s="83" t="s">
        <v>76</v>
      </c>
      <c r="G41" s="84"/>
    </row>
    <row r="42" spans="2:7" ht="26.25" customHeight="1">
      <c r="B42" s="75"/>
      <c r="C42" s="78"/>
      <c r="D42" s="73"/>
      <c r="E42" s="93"/>
      <c r="F42" s="83" t="s">
        <v>77</v>
      </c>
      <c r="G42" s="84"/>
    </row>
    <row r="43" spans="2:7" ht="39.75" customHeight="1">
      <c r="B43" s="76"/>
      <c r="C43" s="79"/>
      <c r="D43" s="73"/>
      <c r="E43" s="93"/>
      <c r="F43" s="85" t="s">
        <v>78</v>
      </c>
      <c r="G43" s="86"/>
    </row>
    <row r="44" spans="2:7">
      <c r="B44" s="74">
        <v>5</v>
      </c>
      <c r="C44" s="77" t="s">
        <v>65</v>
      </c>
      <c r="D44" s="73" t="s">
        <v>66</v>
      </c>
      <c r="E44" s="93"/>
      <c r="F44" s="81" t="s">
        <v>86</v>
      </c>
      <c r="G44" s="82"/>
    </row>
    <row r="45" spans="2:7">
      <c r="B45" s="75"/>
      <c r="C45" s="78"/>
      <c r="D45" s="73"/>
      <c r="E45" s="93"/>
      <c r="F45" s="83" t="s">
        <v>79</v>
      </c>
      <c r="G45" s="84"/>
    </row>
    <row r="46" spans="2:7" ht="26.25" customHeight="1">
      <c r="B46" s="75"/>
      <c r="C46" s="78"/>
      <c r="D46" s="73"/>
      <c r="E46" s="93"/>
      <c r="F46" s="83" t="s">
        <v>80</v>
      </c>
      <c r="G46" s="84"/>
    </row>
    <row r="47" spans="2:7" ht="26.25" customHeight="1">
      <c r="B47" s="76"/>
      <c r="C47" s="79"/>
      <c r="D47" s="73"/>
      <c r="E47" s="93"/>
      <c r="F47" s="85" t="s">
        <v>81</v>
      </c>
      <c r="G47" s="86"/>
    </row>
    <row r="49" spans="2:10">
      <c r="B49" s="4" t="s">
        <v>110</v>
      </c>
    </row>
    <row r="50" spans="2:10" ht="24.75" customHeight="1">
      <c r="B50" s="3" t="s">
        <v>11</v>
      </c>
      <c r="C50" s="9" t="s">
        <v>17</v>
      </c>
      <c r="D50" s="9" t="s">
        <v>17</v>
      </c>
      <c r="E50" s="9" t="s">
        <v>17</v>
      </c>
      <c r="I50" s="2" t="s">
        <v>15</v>
      </c>
      <c r="J50" s="2"/>
    </row>
    <row r="51" spans="2:10" ht="24.75" customHeight="1">
      <c r="B51" s="3" t="s">
        <v>12</v>
      </c>
      <c r="C51" s="8" t="s">
        <v>16</v>
      </c>
      <c r="D51" s="9" t="s">
        <v>17</v>
      </c>
      <c r="E51" s="9" t="s">
        <v>17</v>
      </c>
      <c r="I51" s="2" t="s">
        <v>14</v>
      </c>
      <c r="J51" s="2"/>
    </row>
    <row r="52" spans="2:10" ht="24.75" customHeight="1">
      <c r="B52" s="3" t="s">
        <v>13</v>
      </c>
      <c r="C52" s="8" t="s">
        <v>16</v>
      </c>
      <c r="D52" s="9" t="s">
        <v>17</v>
      </c>
      <c r="E52" s="9" t="s">
        <v>17</v>
      </c>
      <c r="I52" s="2" t="s">
        <v>13</v>
      </c>
      <c r="J52" s="2" t="s">
        <v>90</v>
      </c>
    </row>
    <row r="53" spans="2:10" ht="24.75" customHeight="1">
      <c r="B53" s="3" t="s">
        <v>14</v>
      </c>
      <c r="C53" s="10" t="s">
        <v>0</v>
      </c>
      <c r="D53" s="8" t="s">
        <v>16</v>
      </c>
      <c r="E53" s="9" t="s">
        <v>17</v>
      </c>
      <c r="I53" s="2" t="s">
        <v>12</v>
      </c>
      <c r="J53" s="2" t="s">
        <v>91</v>
      </c>
    </row>
    <row r="54" spans="2:10" ht="24.75" customHeight="1">
      <c r="B54" s="3" t="s">
        <v>15</v>
      </c>
      <c r="C54" s="10" t="s">
        <v>0</v>
      </c>
      <c r="D54" s="8" t="s">
        <v>16</v>
      </c>
      <c r="E54" s="9" t="s">
        <v>17</v>
      </c>
      <c r="I54" s="2" t="s">
        <v>11</v>
      </c>
      <c r="J54" s="2" t="s">
        <v>92</v>
      </c>
    </row>
    <row r="55" spans="2:10" ht="28">
      <c r="B55" s="13" t="s">
        <v>18</v>
      </c>
      <c r="C55" s="3" t="s">
        <v>90</v>
      </c>
      <c r="D55" s="3" t="s">
        <v>91</v>
      </c>
      <c r="E55" s="3" t="s">
        <v>92</v>
      </c>
    </row>
    <row r="58" spans="2:10" ht="42">
      <c r="I58" s="5" t="s">
        <v>23</v>
      </c>
      <c r="J58" s="5" t="s">
        <v>33</v>
      </c>
    </row>
    <row r="59" spans="2:10">
      <c r="I59" s="2" t="s">
        <v>21</v>
      </c>
      <c r="J59" s="2" t="s">
        <v>1</v>
      </c>
    </row>
    <row r="60" spans="2:10">
      <c r="I60" s="2" t="s">
        <v>22</v>
      </c>
      <c r="J60" s="2" t="s">
        <v>2</v>
      </c>
    </row>
  </sheetData>
  <mergeCells count="49">
    <mergeCell ref="B31:B33"/>
    <mergeCell ref="C31:C33"/>
    <mergeCell ref="D34:E38"/>
    <mergeCell ref="D39:E43"/>
    <mergeCell ref="D44:E47"/>
    <mergeCell ref="B44:B47"/>
    <mergeCell ref="B39:B43"/>
    <mergeCell ref="B34:B38"/>
    <mergeCell ref="D19:E19"/>
    <mergeCell ref="F31:G31"/>
    <mergeCell ref="D31:E33"/>
    <mergeCell ref="F40:G40"/>
    <mergeCell ref="F41:G41"/>
    <mergeCell ref="F32:G32"/>
    <mergeCell ref="F33:G33"/>
    <mergeCell ref="F19:G19"/>
    <mergeCell ref="F34:G34"/>
    <mergeCell ref="F35:G35"/>
    <mergeCell ref="F36:G36"/>
    <mergeCell ref="D24:E24"/>
    <mergeCell ref="F20:G20"/>
    <mergeCell ref="F21:G21"/>
    <mergeCell ref="F22:G22"/>
    <mergeCell ref="D20:E20"/>
    <mergeCell ref="F47:G47"/>
    <mergeCell ref="C39:C43"/>
    <mergeCell ref="C34:C38"/>
    <mergeCell ref="C44:C47"/>
    <mergeCell ref="F38:G38"/>
    <mergeCell ref="F39:G39"/>
    <mergeCell ref="F37:G37"/>
    <mergeCell ref="F44:G44"/>
    <mergeCell ref="F45:G45"/>
    <mergeCell ref="F46:G46"/>
    <mergeCell ref="F42:G42"/>
    <mergeCell ref="F43:G43"/>
    <mergeCell ref="B28:B30"/>
    <mergeCell ref="C28:C30"/>
    <mergeCell ref="D27:E27"/>
    <mergeCell ref="F27:G27"/>
    <mergeCell ref="F28:G28"/>
    <mergeCell ref="F29:G29"/>
    <mergeCell ref="F30:G30"/>
    <mergeCell ref="D28:E30"/>
    <mergeCell ref="D21:E21"/>
    <mergeCell ref="D22:E22"/>
    <mergeCell ref="D23:E23"/>
    <mergeCell ref="F23:G23"/>
    <mergeCell ref="F24:G24"/>
  </mergeCells>
  <pageMargins left="0.7" right="0.7" top="0.75" bottom="0.75" header="0.3" footer="0.3"/>
  <pageSetup scale="98" orientation="landscape" horizontalDpi="4294967294" verticalDpi="4294967294"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Hojas de cálculo</vt:lpstr>
      </vt:variant>
      <vt:variant>
        <vt:i4>2</vt:i4>
      </vt:variant>
      <vt:variant>
        <vt:lpstr>Rangos con nombre</vt:lpstr>
      </vt:variant>
      <vt:variant>
        <vt:i4>2</vt:i4>
      </vt:variant>
    </vt:vector>
  </HeadingPairs>
  <TitlesOfParts>
    <vt:vector size="4" baseType="lpstr">
      <vt:lpstr>Riesgos_corrupción_proceso</vt:lpstr>
      <vt:lpstr>Hoja 2</vt:lpstr>
      <vt:lpstr>'Hoja 2'!Área_de_impresión</vt:lpstr>
      <vt:lpstr>Riesgos_corrupción_proceso!Área_de_impresión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bperez</dc:creator>
  <cp:lastModifiedBy>Tania Esteban</cp:lastModifiedBy>
  <cp:lastPrinted>2013-02-07T20:45:17Z</cp:lastPrinted>
  <dcterms:created xsi:type="dcterms:W3CDTF">2008-09-05T19:47:59Z</dcterms:created>
  <dcterms:modified xsi:type="dcterms:W3CDTF">2020-05-12T00:26:24Z</dcterms:modified>
</cp:coreProperties>
</file>